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4" i="1" l="1"/>
  <c r="M6" i="1"/>
  <c r="M5" i="1"/>
  <c r="M7" i="1"/>
  <c r="M8" i="1"/>
  <c r="M10" i="1"/>
  <c r="M9" i="1"/>
  <c r="M11" i="1"/>
  <c r="M14" i="1"/>
  <c r="M12" i="1"/>
  <c r="M17" i="1"/>
  <c r="M16" i="1"/>
  <c r="M15" i="1"/>
  <c r="M13" i="1"/>
  <c r="M18" i="1"/>
  <c r="M21" i="1"/>
  <c r="M20" i="1"/>
  <c r="M19" i="1"/>
  <c r="M22" i="1"/>
  <c r="M23" i="1"/>
  <c r="M24" i="1"/>
  <c r="M25" i="1"/>
  <c r="M26" i="1"/>
  <c r="M3" i="1"/>
</calcChain>
</file>

<file path=xl/sharedStrings.xml><?xml version="1.0" encoding="utf-8"?>
<sst xmlns="http://schemas.openxmlformats.org/spreadsheetml/2006/main" count="111" uniqueCount="55">
  <si>
    <t>Група</t>
  </si>
  <si>
    <t>Рейтинг</t>
  </si>
  <si>
    <t>11Ф</t>
  </si>
  <si>
    <t>44М</t>
  </si>
  <si>
    <t>21Ф</t>
  </si>
  <si>
    <t>43Ф</t>
  </si>
  <si>
    <t>31Ф</t>
  </si>
  <si>
    <t>23С</t>
  </si>
  <si>
    <t>33Ф</t>
  </si>
  <si>
    <t>46М</t>
  </si>
  <si>
    <t>34М</t>
  </si>
  <si>
    <t>35М</t>
  </si>
  <si>
    <t>45М</t>
  </si>
  <si>
    <t>24М</t>
  </si>
  <si>
    <t>12Ф</t>
  </si>
  <si>
    <t>33С</t>
  </si>
  <si>
    <t>23Ф</t>
  </si>
  <si>
    <t>26М</t>
  </si>
  <si>
    <t>42Ф</t>
  </si>
  <si>
    <t>14М</t>
  </si>
  <si>
    <t>13С</t>
  </si>
  <si>
    <t>41Ф</t>
  </si>
  <si>
    <t>32Ф</t>
  </si>
  <si>
    <t>22Ф</t>
  </si>
  <si>
    <t>15М</t>
  </si>
  <si>
    <t>25М</t>
  </si>
  <si>
    <t>Березень 2018</t>
  </si>
  <si>
    <t>Лютий 2018</t>
  </si>
  <si>
    <t>Квітень 2018</t>
  </si>
  <si>
    <t>Травень 2018</t>
  </si>
  <si>
    <t>2 семестр</t>
  </si>
  <si>
    <t>11ф</t>
  </si>
  <si>
    <t>44м</t>
  </si>
  <si>
    <t>31ф</t>
  </si>
  <si>
    <t>33ф</t>
  </si>
  <si>
    <t>33с</t>
  </si>
  <si>
    <t>22ф</t>
  </si>
  <si>
    <t>34м</t>
  </si>
  <si>
    <t>43ф</t>
  </si>
  <si>
    <t>24м</t>
  </si>
  <si>
    <t>42ф</t>
  </si>
  <si>
    <t>45м</t>
  </si>
  <si>
    <t>23с</t>
  </si>
  <si>
    <t>21ф</t>
  </si>
  <si>
    <t>41ф</t>
  </si>
  <si>
    <t>23ф</t>
  </si>
  <si>
    <t>26м</t>
  </si>
  <si>
    <t>14м</t>
  </si>
  <si>
    <t>35м</t>
  </si>
  <si>
    <t>32ф</t>
  </si>
  <si>
    <t>25м</t>
  </si>
  <si>
    <t>13с</t>
  </si>
  <si>
    <t>12ф</t>
  </si>
  <si>
    <t>15м</t>
  </si>
  <si>
    <t>46м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</si>
</sst>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/>
    <xf numFmtId="164" fontId="0" fillId="0" borderId="5" xfId="0" applyNumberFormat="1" applyBorder="1"/>
    <xf numFmtId="164" fontId="0" fillId="0" borderId="7" xfId="0" applyNumberFormat="1" applyBorder="1"/>
    <xf numFmtId="2" fontId="0" fillId="0" borderId="5" xfId="0" applyNumberFormat="1" applyBorder="1"/>
    <xf numFmtId="164" fontId="1" fillId="0" borderId="10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Layout" zoomScaleNormal="100" workbookViewId="0">
      <selection activeCell="B1" sqref="B1:C26"/>
    </sheetView>
  </sheetViews>
  <sheetFormatPr defaultRowHeight="15" x14ac:dyDescent="0.25"/>
  <cols>
    <col min="1" max="1" width="4" customWidth="1"/>
    <col min="2" max="2" width="9.28515625" customWidth="1"/>
    <col min="3" max="3" width="8.5703125" customWidth="1"/>
    <col min="4" max="4" width="5.85546875" customWidth="1"/>
    <col min="5" max="5" width="8" customWidth="1"/>
    <col min="6" max="6" width="8.140625" customWidth="1"/>
  </cols>
  <sheetData>
    <row r="1" spans="1:15" x14ac:dyDescent="0.25">
      <c r="A1" s="1"/>
      <c r="B1" s="18"/>
      <c r="C1" s="19"/>
      <c r="D1" s="15" t="s">
        <v>27</v>
      </c>
      <c r="E1" s="20"/>
      <c r="F1" s="15" t="s">
        <v>26</v>
      </c>
      <c r="G1" s="16"/>
      <c r="H1" s="15" t="s">
        <v>28</v>
      </c>
      <c r="I1" s="16"/>
      <c r="J1" s="15" t="s">
        <v>29</v>
      </c>
      <c r="K1" s="16"/>
      <c r="L1" s="15" t="s">
        <v>30</v>
      </c>
      <c r="M1" s="16"/>
      <c r="N1" s="17"/>
      <c r="O1" s="17"/>
    </row>
    <row r="2" spans="1:15" x14ac:dyDescent="0.25">
      <c r="A2" s="1"/>
      <c r="B2" s="3"/>
      <c r="C2" s="4"/>
      <c r="D2" s="3" t="s">
        <v>0</v>
      </c>
      <c r="E2" s="2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  <c r="L2" s="3" t="s">
        <v>0</v>
      </c>
      <c r="M2" s="4" t="s">
        <v>1</v>
      </c>
      <c r="N2" s="9"/>
      <c r="O2" s="9"/>
    </row>
    <row r="3" spans="1:15" x14ac:dyDescent="0.25">
      <c r="A3" s="2">
        <v>1</v>
      </c>
      <c r="B3" s="5"/>
      <c r="C3" s="6"/>
      <c r="D3" s="5" t="s">
        <v>3</v>
      </c>
      <c r="E3" s="1">
        <v>176.5</v>
      </c>
      <c r="F3" s="5" t="s">
        <v>32</v>
      </c>
      <c r="G3" s="11">
        <v>190</v>
      </c>
      <c r="H3" s="5" t="s">
        <v>32</v>
      </c>
      <c r="I3" s="6">
        <v>199.2</v>
      </c>
      <c r="J3" s="5"/>
      <c r="K3" s="6"/>
      <c r="L3" s="5" t="s">
        <v>3</v>
      </c>
      <c r="M3" s="13">
        <f t="shared" ref="M3:M26" si="0">AVERAGE(E3,G3,I3,K3)</f>
        <v>188.56666666666669</v>
      </c>
    </row>
    <row r="4" spans="1:15" x14ac:dyDescent="0.25">
      <c r="A4" s="2">
        <v>2</v>
      </c>
      <c r="B4" s="5"/>
      <c r="C4" s="6"/>
      <c r="D4" s="5" t="s">
        <v>2</v>
      </c>
      <c r="E4" s="1">
        <v>180.8</v>
      </c>
      <c r="F4" s="5" t="s">
        <v>31</v>
      </c>
      <c r="G4" s="11">
        <v>166</v>
      </c>
      <c r="H4" s="5" t="s">
        <v>31</v>
      </c>
      <c r="I4" s="6">
        <v>176.7</v>
      </c>
      <c r="J4" s="5"/>
      <c r="K4" s="14">
        <v>187.3</v>
      </c>
      <c r="L4" s="5" t="s">
        <v>2</v>
      </c>
      <c r="M4" s="13">
        <f t="shared" si="0"/>
        <v>177.7</v>
      </c>
    </row>
    <row r="5" spans="1:15" x14ac:dyDescent="0.25">
      <c r="A5" s="2">
        <v>3</v>
      </c>
      <c r="B5" s="5"/>
      <c r="C5" s="6"/>
      <c r="D5" s="5" t="s">
        <v>6</v>
      </c>
      <c r="E5" s="1">
        <v>148.4</v>
      </c>
      <c r="F5" s="5" t="s">
        <v>33</v>
      </c>
      <c r="G5" s="11">
        <v>163.69999999999999</v>
      </c>
      <c r="H5" s="5" t="s">
        <v>33</v>
      </c>
      <c r="I5" s="6">
        <v>196.3</v>
      </c>
      <c r="J5" s="5"/>
      <c r="K5" s="6"/>
      <c r="L5" s="5" t="s">
        <v>6</v>
      </c>
      <c r="M5" s="13">
        <f t="shared" si="0"/>
        <v>169.46666666666667</v>
      </c>
    </row>
    <row r="6" spans="1:15" x14ac:dyDescent="0.25">
      <c r="A6" s="2">
        <v>4</v>
      </c>
      <c r="B6" s="5"/>
      <c r="C6" s="6"/>
      <c r="D6" s="5" t="s">
        <v>5</v>
      </c>
      <c r="E6" s="1">
        <v>152.80000000000001</v>
      </c>
      <c r="F6" s="5" t="s">
        <v>38</v>
      </c>
      <c r="G6" s="11">
        <v>141.1</v>
      </c>
      <c r="H6" s="5" t="s">
        <v>38</v>
      </c>
      <c r="I6" s="6">
        <v>186.1</v>
      </c>
      <c r="J6" s="5"/>
      <c r="K6" s="6"/>
      <c r="L6" s="5" t="s">
        <v>5</v>
      </c>
      <c r="M6" s="13">
        <f t="shared" si="0"/>
        <v>160</v>
      </c>
    </row>
    <row r="7" spans="1:15" x14ac:dyDescent="0.25">
      <c r="A7" s="2">
        <v>5</v>
      </c>
      <c r="B7" s="5"/>
      <c r="C7" s="6"/>
      <c r="D7" s="5" t="s">
        <v>9</v>
      </c>
      <c r="E7" s="1">
        <v>137.30000000000001</v>
      </c>
      <c r="F7" s="5" t="s">
        <v>54</v>
      </c>
      <c r="G7" s="11">
        <v>151.80000000000001</v>
      </c>
      <c r="H7" s="5" t="s">
        <v>54</v>
      </c>
      <c r="I7" s="6">
        <v>169.1</v>
      </c>
      <c r="J7" s="5"/>
      <c r="K7" s="6">
        <v>148.4</v>
      </c>
      <c r="L7" s="5" t="s">
        <v>9</v>
      </c>
      <c r="M7" s="13">
        <f t="shared" si="0"/>
        <v>151.65</v>
      </c>
    </row>
    <row r="8" spans="1:15" x14ac:dyDescent="0.25">
      <c r="A8" s="2">
        <v>6</v>
      </c>
      <c r="B8" s="5"/>
      <c r="C8" s="6"/>
      <c r="D8" s="5" t="s">
        <v>4</v>
      </c>
      <c r="E8" s="1">
        <v>162.6</v>
      </c>
      <c r="F8" s="5" t="s">
        <v>43</v>
      </c>
      <c r="G8" s="11">
        <v>128.6</v>
      </c>
      <c r="H8" s="5" t="s">
        <v>43</v>
      </c>
      <c r="I8" s="6">
        <v>164</v>
      </c>
      <c r="J8" s="5"/>
      <c r="K8" s="6">
        <v>131</v>
      </c>
      <c r="L8" s="5" t="s">
        <v>4</v>
      </c>
      <c r="M8" s="13">
        <f t="shared" si="0"/>
        <v>146.55000000000001</v>
      </c>
    </row>
    <row r="9" spans="1:15" x14ac:dyDescent="0.25">
      <c r="A9" s="2">
        <v>7</v>
      </c>
      <c r="B9" s="5"/>
      <c r="C9" s="6"/>
      <c r="D9" s="5" t="s">
        <v>13</v>
      </c>
      <c r="E9" s="1">
        <v>125.6</v>
      </c>
      <c r="F9" s="5" t="s">
        <v>39</v>
      </c>
      <c r="G9" s="11">
        <v>153.9</v>
      </c>
      <c r="H9" s="5" t="s">
        <v>39</v>
      </c>
      <c r="I9" s="6">
        <v>150</v>
      </c>
      <c r="J9" s="5"/>
      <c r="K9" s="6">
        <v>151.4</v>
      </c>
      <c r="L9" s="5" t="s">
        <v>13</v>
      </c>
      <c r="M9" s="13">
        <f t="shared" si="0"/>
        <v>145.22499999999999</v>
      </c>
    </row>
    <row r="10" spans="1:15" x14ac:dyDescent="0.25">
      <c r="A10" s="2">
        <v>8</v>
      </c>
      <c r="B10" s="5"/>
      <c r="C10" s="6"/>
      <c r="D10" s="5" t="s">
        <v>7</v>
      </c>
      <c r="E10" s="1">
        <v>141</v>
      </c>
      <c r="F10" s="5" t="s">
        <v>42</v>
      </c>
      <c r="G10" s="11">
        <v>125.5</v>
      </c>
      <c r="H10" s="5" t="s">
        <v>42</v>
      </c>
      <c r="I10" s="6">
        <v>163.1</v>
      </c>
      <c r="J10" s="5"/>
      <c r="K10" s="6">
        <v>145.5</v>
      </c>
      <c r="L10" s="5" t="s">
        <v>7</v>
      </c>
      <c r="M10" s="13">
        <f t="shared" si="0"/>
        <v>143.77500000000001</v>
      </c>
    </row>
    <row r="11" spans="1:15" x14ac:dyDescent="0.25">
      <c r="A11" s="2">
        <v>9</v>
      </c>
      <c r="B11" s="5"/>
      <c r="C11" s="6"/>
      <c r="D11" s="5" t="s">
        <v>11</v>
      </c>
      <c r="E11" s="1">
        <v>140</v>
      </c>
      <c r="F11" s="5" t="s">
        <v>48</v>
      </c>
      <c r="G11" s="11">
        <v>120.2</v>
      </c>
      <c r="H11" s="5" t="s">
        <v>48</v>
      </c>
      <c r="I11" s="6">
        <v>125.7</v>
      </c>
      <c r="J11" s="5"/>
      <c r="K11" s="6">
        <v>164.4</v>
      </c>
      <c r="L11" s="5" t="s">
        <v>11</v>
      </c>
      <c r="M11" s="13">
        <f t="shared" si="0"/>
        <v>137.57499999999999</v>
      </c>
    </row>
    <row r="12" spans="1:15" x14ac:dyDescent="0.25">
      <c r="A12" s="2">
        <v>10</v>
      </c>
      <c r="B12" s="5"/>
      <c r="C12" s="6"/>
      <c r="D12" s="5" t="s">
        <v>10</v>
      </c>
      <c r="E12" s="1">
        <v>133</v>
      </c>
      <c r="F12" s="5" t="s">
        <v>37</v>
      </c>
      <c r="G12" s="11">
        <v>113.8</v>
      </c>
      <c r="H12" s="5" t="s">
        <v>37</v>
      </c>
      <c r="I12" s="6">
        <v>127.6</v>
      </c>
      <c r="J12" s="5"/>
      <c r="K12" s="6">
        <v>163.30000000000001</v>
      </c>
      <c r="L12" s="5" t="s">
        <v>10</v>
      </c>
      <c r="M12" s="13">
        <f t="shared" si="0"/>
        <v>134.42500000000001</v>
      </c>
    </row>
    <row r="13" spans="1:15" x14ac:dyDescent="0.25">
      <c r="A13" s="2">
        <v>11</v>
      </c>
      <c r="B13" s="5"/>
      <c r="C13" s="6"/>
      <c r="D13" s="5" t="s">
        <v>17</v>
      </c>
      <c r="E13" s="1">
        <v>109.6</v>
      </c>
      <c r="F13" s="5" t="s">
        <v>46</v>
      </c>
      <c r="G13" s="11">
        <v>120</v>
      </c>
      <c r="H13" s="5" t="s">
        <v>46</v>
      </c>
      <c r="I13" s="6">
        <v>124.1</v>
      </c>
      <c r="J13" s="5"/>
      <c r="K13" s="6">
        <v>160.19999999999999</v>
      </c>
      <c r="L13" s="5" t="s">
        <v>17</v>
      </c>
      <c r="M13" s="13">
        <f t="shared" si="0"/>
        <v>128.47499999999999</v>
      </c>
    </row>
    <row r="14" spans="1:15" x14ac:dyDescent="0.25">
      <c r="A14" s="2">
        <v>12</v>
      </c>
      <c r="B14" s="5"/>
      <c r="C14" s="6"/>
      <c r="D14" s="5" t="s">
        <v>8</v>
      </c>
      <c r="E14" s="1">
        <v>140.69999999999999</v>
      </c>
      <c r="F14" s="5" t="s">
        <v>34</v>
      </c>
      <c r="G14" s="11">
        <v>133.80000000000001</v>
      </c>
      <c r="H14" s="5" t="s">
        <v>34</v>
      </c>
      <c r="I14" s="6">
        <v>107.5</v>
      </c>
      <c r="J14" s="5"/>
      <c r="K14" s="6"/>
      <c r="L14" s="5" t="s">
        <v>8</v>
      </c>
      <c r="M14" s="13">
        <f t="shared" si="0"/>
        <v>127.33333333333333</v>
      </c>
    </row>
    <row r="15" spans="1:15" x14ac:dyDescent="0.25">
      <c r="A15" s="2">
        <v>13</v>
      </c>
      <c r="B15" s="5"/>
      <c r="C15" s="6"/>
      <c r="D15" s="5" t="s">
        <v>15</v>
      </c>
      <c r="E15" s="1">
        <v>113.4</v>
      </c>
      <c r="F15" s="5" t="s">
        <v>35</v>
      </c>
      <c r="G15" s="11">
        <v>123.8</v>
      </c>
      <c r="H15" s="5" t="s">
        <v>35</v>
      </c>
      <c r="I15" s="6">
        <v>121.4</v>
      </c>
      <c r="J15" s="5"/>
      <c r="K15" s="6">
        <v>139.1</v>
      </c>
      <c r="L15" s="5" t="s">
        <v>15</v>
      </c>
      <c r="M15" s="13">
        <f t="shared" si="0"/>
        <v>124.42500000000001</v>
      </c>
    </row>
    <row r="16" spans="1:15" x14ac:dyDescent="0.25">
      <c r="A16" s="2">
        <v>14</v>
      </c>
      <c r="B16" s="5"/>
      <c r="C16" s="6"/>
      <c r="D16" s="5" t="s">
        <v>12</v>
      </c>
      <c r="E16" s="1">
        <v>126.5</v>
      </c>
      <c r="F16" s="5" t="s">
        <v>41</v>
      </c>
      <c r="G16" s="11">
        <v>105.9</v>
      </c>
      <c r="H16" s="5" t="s">
        <v>41</v>
      </c>
      <c r="I16" s="6">
        <v>134.69999999999999</v>
      </c>
      <c r="J16" s="5"/>
      <c r="K16" s="6"/>
      <c r="L16" s="5" t="s">
        <v>12</v>
      </c>
      <c r="M16" s="13">
        <f t="shared" si="0"/>
        <v>122.36666666666667</v>
      </c>
    </row>
    <row r="17" spans="1:13" x14ac:dyDescent="0.25">
      <c r="A17" s="2">
        <v>15</v>
      </c>
      <c r="B17" s="5"/>
      <c r="C17" s="6"/>
      <c r="D17" s="5" t="s">
        <v>18</v>
      </c>
      <c r="E17" s="1">
        <v>101.9</v>
      </c>
      <c r="F17" s="5" t="s">
        <v>40</v>
      </c>
      <c r="G17" s="11">
        <v>118.7</v>
      </c>
      <c r="H17" s="5" t="s">
        <v>40</v>
      </c>
      <c r="I17" s="6">
        <v>150.30000000000001</v>
      </c>
      <c r="J17" s="5"/>
      <c r="K17" s="6">
        <v>94.1</v>
      </c>
      <c r="L17" s="5" t="s">
        <v>18</v>
      </c>
      <c r="M17" s="13">
        <f t="shared" si="0"/>
        <v>116.25</v>
      </c>
    </row>
    <row r="18" spans="1:13" x14ac:dyDescent="0.25">
      <c r="A18" s="2">
        <v>16</v>
      </c>
      <c r="B18" s="5"/>
      <c r="C18" s="6"/>
      <c r="D18" s="5" t="s">
        <v>16</v>
      </c>
      <c r="E18" s="1">
        <v>112.1</v>
      </c>
      <c r="F18" s="5" t="s">
        <v>45</v>
      </c>
      <c r="G18" s="11">
        <v>92.2</v>
      </c>
      <c r="H18" s="5" t="s">
        <v>45</v>
      </c>
      <c r="I18" s="6">
        <v>144.80000000000001</v>
      </c>
      <c r="J18" s="5"/>
      <c r="K18" s="6">
        <v>111.1</v>
      </c>
      <c r="L18" s="5" t="s">
        <v>16</v>
      </c>
      <c r="M18" s="13">
        <f t="shared" si="0"/>
        <v>115.05000000000001</v>
      </c>
    </row>
    <row r="19" spans="1:13" x14ac:dyDescent="0.25">
      <c r="A19" s="2">
        <v>17</v>
      </c>
      <c r="B19" s="5"/>
      <c r="C19" s="6"/>
      <c r="D19" s="5" t="s">
        <v>24</v>
      </c>
      <c r="E19" s="1">
        <v>97.6</v>
      </c>
      <c r="F19" s="5" t="s">
        <v>53</v>
      </c>
      <c r="G19" s="11">
        <v>104.3</v>
      </c>
      <c r="H19" s="5" t="s">
        <v>53</v>
      </c>
      <c r="I19" s="6">
        <v>115.5</v>
      </c>
      <c r="J19" s="5"/>
      <c r="K19" s="6">
        <v>134.1</v>
      </c>
      <c r="L19" s="5" t="s">
        <v>24</v>
      </c>
      <c r="M19" s="13">
        <f t="shared" si="0"/>
        <v>112.875</v>
      </c>
    </row>
    <row r="20" spans="1:13" x14ac:dyDescent="0.25">
      <c r="A20" s="2">
        <v>18</v>
      </c>
      <c r="B20" s="5"/>
      <c r="C20" s="6"/>
      <c r="D20" s="5" t="s">
        <v>22</v>
      </c>
      <c r="E20" s="1">
        <v>91.7</v>
      </c>
      <c r="F20" s="5" t="s">
        <v>49</v>
      </c>
      <c r="G20" s="11">
        <v>92.8</v>
      </c>
      <c r="H20" s="5" t="s">
        <v>49</v>
      </c>
      <c r="I20" s="6">
        <v>121.6</v>
      </c>
      <c r="J20" s="5"/>
      <c r="K20" s="6">
        <v>121.6</v>
      </c>
      <c r="L20" s="5" t="s">
        <v>22</v>
      </c>
      <c r="M20" s="13">
        <f t="shared" si="0"/>
        <v>106.92500000000001</v>
      </c>
    </row>
    <row r="21" spans="1:13" x14ac:dyDescent="0.25">
      <c r="A21" s="2">
        <v>19</v>
      </c>
      <c r="B21" s="5"/>
      <c r="C21" s="6"/>
      <c r="D21" s="5" t="s">
        <v>21</v>
      </c>
      <c r="E21" s="1">
        <v>95.7</v>
      </c>
      <c r="F21" s="5" t="s">
        <v>44</v>
      </c>
      <c r="G21" s="11">
        <v>121.9</v>
      </c>
      <c r="H21" s="5" t="s">
        <v>44</v>
      </c>
      <c r="I21" s="6">
        <v>107.2</v>
      </c>
      <c r="J21" s="5"/>
      <c r="K21" s="6">
        <v>94.4</v>
      </c>
      <c r="L21" s="5" t="s">
        <v>21</v>
      </c>
      <c r="M21" s="13">
        <f t="shared" si="0"/>
        <v>104.80000000000001</v>
      </c>
    </row>
    <row r="22" spans="1:13" x14ac:dyDescent="0.25">
      <c r="A22" s="2">
        <v>20</v>
      </c>
      <c r="B22" s="5"/>
      <c r="C22" s="6"/>
      <c r="D22" s="5" t="s">
        <v>14</v>
      </c>
      <c r="E22" s="1">
        <v>123.7</v>
      </c>
      <c r="F22" s="5" t="s">
        <v>52</v>
      </c>
      <c r="G22" s="11">
        <v>81.7</v>
      </c>
      <c r="H22" s="5" t="s">
        <v>52</v>
      </c>
      <c r="I22" s="6">
        <v>93.7</v>
      </c>
      <c r="J22" s="5"/>
      <c r="K22" s="6">
        <v>100.6</v>
      </c>
      <c r="L22" s="5" t="s">
        <v>14</v>
      </c>
      <c r="M22" s="13">
        <f t="shared" si="0"/>
        <v>99.925000000000011</v>
      </c>
    </row>
    <row r="23" spans="1:13" x14ac:dyDescent="0.25">
      <c r="A23" s="2">
        <v>21</v>
      </c>
      <c r="B23" s="5"/>
      <c r="C23" s="6"/>
      <c r="D23" s="5" t="s">
        <v>19</v>
      </c>
      <c r="E23" s="1">
        <v>101</v>
      </c>
      <c r="F23" s="5" t="s">
        <v>47</v>
      </c>
      <c r="G23" s="11">
        <v>74.599999999999994</v>
      </c>
      <c r="H23" s="5" t="s">
        <v>47</v>
      </c>
      <c r="I23" s="6">
        <v>100.4</v>
      </c>
      <c r="J23" s="5"/>
      <c r="K23" s="6">
        <v>121.5</v>
      </c>
      <c r="L23" s="5" t="s">
        <v>19</v>
      </c>
      <c r="M23" s="13">
        <f t="shared" si="0"/>
        <v>99.375</v>
      </c>
    </row>
    <row r="24" spans="1:13" x14ac:dyDescent="0.25">
      <c r="A24" s="2">
        <v>22</v>
      </c>
      <c r="B24" s="5"/>
      <c r="C24" s="6"/>
      <c r="D24" s="5" t="s">
        <v>23</v>
      </c>
      <c r="E24" s="1">
        <v>85.9</v>
      </c>
      <c r="F24" s="5" t="s">
        <v>36</v>
      </c>
      <c r="G24" s="11">
        <v>65.900000000000006</v>
      </c>
      <c r="H24" s="5" t="s">
        <v>36</v>
      </c>
      <c r="I24" s="6">
        <v>87.9</v>
      </c>
      <c r="J24" s="5"/>
      <c r="K24" s="6">
        <v>114.3</v>
      </c>
      <c r="L24" s="5" t="s">
        <v>23</v>
      </c>
      <c r="M24" s="13">
        <f t="shared" si="0"/>
        <v>88.5</v>
      </c>
    </row>
    <row r="25" spans="1:13" x14ac:dyDescent="0.25">
      <c r="A25" s="2">
        <v>23</v>
      </c>
      <c r="B25" s="5"/>
      <c r="C25" s="6"/>
      <c r="D25" s="5" t="s">
        <v>25</v>
      </c>
      <c r="E25" s="1">
        <v>71.2</v>
      </c>
      <c r="F25" s="5" t="s">
        <v>50</v>
      </c>
      <c r="G25" s="11">
        <v>85</v>
      </c>
      <c r="H25" s="5" t="s">
        <v>50</v>
      </c>
      <c r="I25" s="6">
        <v>81.5</v>
      </c>
      <c r="J25" s="5"/>
      <c r="K25" s="6">
        <v>97.1</v>
      </c>
      <c r="L25" s="5" t="s">
        <v>25</v>
      </c>
      <c r="M25" s="13">
        <f t="shared" si="0"/>
        <v>83.699999999999989</v>
      </c>
    </row>
    <row r="26" spans="1:13" ht="15.75" thickBot="1" x14ac:dyDescent="0.3">
      <c r="A26" s="2">
        <v>24</v>
      </c>
      <c r="B26" s="7"/>
      <c r="C26" s="8"/>
      <c r="D26" s="7" t="s">
        <v>20</v>
      </c>
      <c r="E26" s="10">
        <v>99.2</v>
      </c>
      <c r="F26" s="7" t="s">
        <v>51</v>
      </c>
      <c r="G26" s="12">
        <v>53.3</v>
      </c>
      <c r="H26" s="7" t="s">
        <v>51</v>
      </c>
      <c r="I26" s="8">
        <v>69.7</v>
      </c>
      <c r="J26" s="7"/>
      <c r="K26" s="8">
        <v>78.8</v>
      </c>
      <c r="L26" s="7" t="s">
        <v>20</v>
      </c>
      <c r="M26" s="13">
        <f t="shared" si="0"/>
        <v>75.25</v>
      </c>
    </row>
  </sheetData>
  <sortState ref="D3:M26">
    <sortCondition descending="1" ref="M3:M26"/>
  </sortState>
  <mergeCells count="7">
    <mergeCell ref="J1:K1"/>
    <mergeCell ref="L1:M1"/>
    <mergeCell ref="N1:O1"/>
    <mergeCell ref="B1:C1"/>
    <mergeCell ref="D1:E1"/>
    <mergeCell ref="F1:G1"/>
    <mergeCell ref="H1:I1"/>
  </mergeCells>
  <pageMargins left="0.7" right="0.7" top="0.75" bottom="0.75" header="0.3" footer="0.3"/>
  <pageSetup paperSize="9" orientation="landscape" r:id="rId1"/>
  <headerFooter>
    <oddHeader>&amp;C&amp;18Рейтинг груп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2018-07-25T05:19:05Z</dcterms:modified>
</cp:coreProperties>
</file>