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рейтинг 2, 3, 4 курси" sheetId="2" r:id="rId1"/>
    <sheet name="рейтинг 1  курс" sheetId="3" r:id="rId2"/>
  </sheets>
  <definedNames>
    <definedName name="_xlnm._FilterDatabase" localSheetId="1" hidden="1">'рейтинг 1  курс'!$A$2:$H$32</definedName>
    <definedName name="_xlnm._FilterDatabase" localSheetId="0" hidden="1">'рейтинг 2, 3, 4 курси'!$A$2:$H$85</definedName>
    <definedName name="_xlnm.Print_Area" localSheetId="1">'рейтинг 1  курс'!#REF!</definedName>
  </definedNames>
  <calcPr calcId="124519"/>
</workbook>
</file>

<file path=xl/calcChain.xml><?xml version="1.0" encoding="utf-8"?>
<calcChain xmlns="http://schemas.openxmlformats.org/spreadsheetml/2006/main">
  <c r="F15" i="2"/>
  <c r="H15"/>
  <c r="F16"/>
  <c r="H16"/>
  <c r="F10" i="3"/>
  <c r="H10" s="1"/>
  <c r="F15"/>
  <c r="H15" s="1"/>
  <c r="F22"/>
  <c r="H22" s="1"/>
  <c r="F13"/>
  <c r="H13" s="1"/>
  <c r="F19"/>
  <c r="H19" s="1"/>
  <c r="F4"/>
  <c r="H4" s="1"/>
  <c r="F29"/>
  <c r="H29" s="1"/>
  <c r="F17"/>
  <c r="H17" s="1"/>
  <c r="F6"/>
  <c r="H6" s="1"/>
  <c r="F9"/>
  <c r="H9" s="1"/>
  <c r="F14"/>
  <c r="H14" s="1"/>
  <c r="F20"/>
  <c r="H20" s="1"/>
  <c r="F12"/>
  <c r="H12" s="1"/>
  <c r="F31"/>
  <c r="H31" s="1"/>
  <c r="F23"/>
  <c r="H23" s="1"/>
  <c r="F28"/>
  <c r="H28" s="1"/>
  <c r="F24"/>
  <c r="H24" s="1"/>
  <c r="F16"/>
  <c r="H16" s="1"/>
  <c r="F7"/>
  <c r="H7" s="1"/>
  <c r="F8"/>
  <c r="H8" s="1"/>
  <c r="F21"/>
  <c r="H21" s="1"/>
  <c r="F18"/>
  <c r="H18" s="1"/>
  <c r="F26"/>
  <c r="H26" s="1"/>
  <c r="F5"/>
  <c r="H5" s="1"/>
  <c r="F27"/>
  <c r="H27" s="1"/>
  <c r="F25"/>
  <c r="H25" s="1"/>
  <c r="F32"/>
  <c r="H32" s="1"/>
  <c r="F30"/>
  <c r="H30" s="1"/>
  <c r="F3"/>
  <c r="H3" s="1"/>
  <c r="F11"/>
  <c r="H11" s="1"/>
  <c r="F84" i="2"/>
  <c r="H84" s="1"/>
  <c r="F85"/>
  <c r="H85" s="1"/>
  <c r="F75"/>
  <c r="H75" s="1"/>
  <c r="F82"/>
  <c r="H82" s="1"/>
  <c r="F17"/>
  <c r="H17" s="1"/>
  <c r="F52"/>
  <c r="H52" s="1"/>
  <c r="F36"/>
  <c r="H36" s="1"/>
  <c r="F13"/>
  <c r="H13" s="1"/>
  <c r="F12"/>
  <c r="H12" s="1"/>
  <c r="F51"/>
  <c r="H51" s="1"/>
  <c r="F79"/>
  <c r="H79" s="1"/>
  <c r="F47"/>
  <c r="H47" s="1"/>
  <c r="F37"/>
  <c r="H37" s="1"/>
  <c r="F45"/>
  <c r="H45" s="1"/>
  <c r="F80"/>
  <c r="H80" s="1"/>
  <c r="F10"/>
  <c r="H10" s="1"/>
  <c r="F24"/>
  <c r="H24" s="1"/>
  <c r="F18"/>
  <c r="H18" s="1"/>
  <c r="F55"/>
  <c r="H55" s="1"/>
  <c r="F43"/>
  <c r="H43" s="1"/>
  <c r="F26"/>
  <c r="H26" s="1"/>
  <c r="F33"/>
  <c r="H33" s="1"/>
  <c r="F9"/>
  <c r="H9" s="1"/>
  <c r="F72"/>
  <c r="H72" s="1"/>
  <c r="F39"/>
  <c r="H39" s="1"/>
  <c r="F38"/>
  <c r="H38" s="1"/>
  <c r="F67"/>
  <c r="H67" s="1"/>
  <c r="F22"/>
  <c r="H22" s="1"/>
  <c r="F77"/>
  <c r="H77" s="1"/>
  <c r="F29"/>
  <c r="H29" s="1"/>
  <c r="F28"/>
  <c r="H28" s="1"/>
  <c r="F42"/>
  <c r="H42" s="1"/>
  <c r="F41"/>
  <c r="H41" s="1"/>
  <c r="F76"/>
  <c r="H76" s="1"/>
  <c r="F63"/>
  <c r="H63" s="1"/>
  <c r="F31"/>
  <c r="H31" s="1"/>
  <c r="F49"/>
  <c r="H49" s="1"/>
  <c r="F6"/>
  <c r="H6" s="1"/>
  <c r="F23"/>
  <c r="H23" s="1"/>
  <c r="F73"/>
  <c r="H73" s="1"/>
  <c r="F81"/>
  <c r="H81" s="1"/>
  <c r="F5"/>
  <c r="H5" s="1"/>
  <c r="F25"/>
  <c r="H25" s="1"/>
  <c r="F19"/>
  <c r="H19" s="1"/>
  <c r="F62"/>
  <c r="H62" s="1"/>
  <c r="F44"/>
  <c r="H44" s="1"/>
  <c r="F8"/>
  <c r="H8" s="1"/>
  <c r="F68"/>
  <c r="H68" s="1"/>
  <c r="F27"/>
  <c r="H27" s="1"/>
  <c r="F4"/>
  <c r="H4" s="1"/>
  <c r="F3"/>
  <c r="H3" s="1"/>
  <c r="F50"/>
  <c r="H50" s="1"/>
  <c r="F83"/>
  <c r="H83" s="1"/>
  <c r="F35"/>
  <c r="H35" s="1"/>
  <c r="F14"/>
  <c r="H14" s="1"/>
  <c r="F48"/>
  <c r="H48" s="1"/>
  <c r="F40"/>
  <c r="H40" s="1"/>
  <c r="F32"/>
  <c r="H32" s="1"/>
  <c r="F61"/>
  <c r="H61" s="1"/>
  <c r="F64"/>
  <c r="H64" s="1"/>
  <c r="F65"/>
  <c r="H65" s="1"/>
  <c r="F71"/>
  <c r="H71" s="1"/>
  <c r="F74"/>
  <c r="H74" s="1"/>
  <c r="F53"/>
  <c r="H53" s="1"/>
  <c r="F7"/>
  <c r="H7" s="1"/>
  <c r="F66"/>
  <c r="H66" s="1"/>
  <c r="F69"/>
  <c r="H69" s="1"/>
  <c r="F70"/>
  <c r="H70" s="1"/>
  <c r="F59"/>
  <c r="H59" s="1"/>
  <c r="F20"/>
  <c r="H20" s="1"/>
  <c r="F30"/>
  <c r="H30" s="1"/>
  <c r="F56"/>
  <c r="H56" s="1"/>
  <c r="F57"/>
  <c r="H57" s="1"/>
  <c r="F46"/>
  <c r="H46" s="1"/>
  <c r="F11"/>
  <c r="H11" s="1"/>
  <c r="F34"/>
  <c r="H34" s="1"/>
  <c r="F58"/>
  <c r="H58" s="1"/>
  <c r="F21"/>
  <c r="H21" s="1"/>
  <c r="F60"/>
  <c r="H60" s="1"/>
  <c r="F54"/>
  <c r="H54" s="1"/>
  <c r="F78"/>
  <c r="H78" s="1"/>
</calcChain>
</file>

<file path=xl/sharedStrings.xml><?xml version="1.0" encoding="utf-8"?>
<sst xmlns="http://schemas.openxmlformats.org/spreadsheetml/2006/main" count="270" uniqueCount="135">
  <si>
    <t>№ зп</t>
  </si>
  <si>
    <t>ПІБ</t>
  </si>
  <si>
    <t>група</t>
  </si>
  <si>
    <t>Дод бал %</t>
  </si>
  <si>
    <t>соц. стип</t>
  </si>
  <si>
    <t>Додатковий бал (%)</t>
  </si>
  <si>
    <t>дод. бал</t>
  </si>
  <si>
    <t>Заг. бал</t>
  </si>
  <si>
    <t>сер.бал</t>
  </si>
  <si>
    <t>заг. бал</t>
  </si>
  <si>
    <t>соц. стип.</t>
  </si>
  <si>
    <t>Вітюк Євгенія Іванівна</t>
  </si>
  <si>
    <t>Гавловська Яна Андріївна</t>
  </si>
  <si>
    <t>Драчевська Яна Олександрівна</t>
  </si>
  <si>
    <t>Жук Володимир Сергійович</t>
  </si>
  <si>
    <t>Ковбасюк Інна Олександрівна</t>
  </si>
  <si>
    <t>Кухарець Катерина Ігорівна</t>
  </si>
  <si>
    <t>Мазур Богдан Володимирович</t>
  </si>
  <si>
    <t>Масловський Кіріл Леонідович</t>
  </si>
  <si>
    <t>Матківська Надія Олександрівна</t>
  </si>
  <si>
    <t>Мельник Марія Володимирівна</t>
  </si>
  <si>
    <t>Недзельська Світлана Богданівна</t>
  </si>
  <si>
    <t>Паламарчук Богдан Віталійович</t>
  </si>
  <si>
    <t>Попова Вікторія Вікторівна</t>
  </si>
  <si>
    <t>Продеус Володимир Олегович</t>
  </si>
  <si>
    <t>Пухальська Марія Станіславівна</t>
  </si>
  <si>
    <t>Реготун Єгор Сергійович</t>
  </si>
  <si>
    <t>Роїк Тарас Володимирович</t>
  </si>
  <si>
    <t>Семенюк Юля Андріївна</t>
  </si>
  <si>
    <t>Стаценко Вікторія Богданівна</t>
  </si>
  <si>
    <t>Унгурян Злата Іванівна</t>
  </si>
  <si>
    <t>Шамрай Тетяна Юріївна</t>
  </si>
  <si>
    <t>Шафір Дарина Іванівна</t>
  </si>
  <si>
    <t>Шевчук Дар`я Сергіївна</t>
  </si>
  <si>
    <t>Шульгіна Дарина Дмитрівна</t>
  </si>
  <si>
    <t>Поліщук Ірина Олександрівна</t>
  </si>
  <si>
    <t>Агеєва Аліна Юріївна</t>
  </si>
  <si>
    <t>Пагер Олександра Іванівна</t>
  </si>
  <si>
    <t>Слуцька Єлізавета Валеріївна</t>
  </si>
  <si>
    <t>Корчинська Дарина Михайлівна</t>
  </si>
  <si>
    <t>Вишневська Дар’я Олександрівна</t>
  </si>
  <si>
    <t xml:space="preserve">Левчук Ярослава Вікторівна </t>
  </si>
  <si>
    <t>Величко Ірина Валентинівна</t>
  </si>
  <si>
    <t>Денисюк Максім Сергійович</t>
  </si>
  <si>
    <t>Сірош Діана Олегівна</t>
  </si>
  <si>
    <t>Солтик Діана Олександрівна</t>
  </si>
  <si>
    <t>Дончук Анастасія Анатоліївна</t>
  </si>
  <si>
    <t>Грабовська Дарина Олегівна</t>
  </si>
  <si>
    <t>Глібко Вікторія Юріївна</t>
  </si>
  <si>
    <t>Лук’янчук Анастасія Миколаївна</t>
  </si>
  <si>
    <t>Вітусевич Анастасія Вікторівна</t>
  </si>
  <si>
    <t>Кудирко Аліна Миколаївна</t>
  </si>
  <si>
    <t>Ярмолюк Анастасія Юріївна</t>
  </si>
  <si>
    <t>Швець Ольга Володимирівна</t>
  </si>
  <si>
    <t>Бортник Софія Сергіївна</t>
  </si>
  <si>
    <t>Кримко Олена Миколаївна</t>
  </si>
  <si>
    <t>Клімова Анастасія Юріївна</t>
  </si>
  <si>
    <t>Міновалова Єлізавета Олександрівна</t>
  </si>
  <si>
    <t>Величко Марина Валентинівна</t>
  </si>
  <si>
    <t>31ф</t>
  </si>
  <si>
    <t>41ф</t>
  </si>
  <si>
    <t>соц.стип</t>
  </si>
  <si>
    <t>32ф</t>
  </si>
  <si>
    <t>Аніщенко Ліана Олексіївна</t>
  </si>
  <si>
    <t>Барбелко Вікторія Вікторівна</t>
  </si>
  <si>
    <t>Білоконь Анастасія Анатоліївна</t>
  </si>
  <si>
    <t>Бородій Тарас Дмитрович</t>
  </si>
  <si>
    <t>Бурля Анастасія Іванівна</t>
  </si>
  <si>
    <t>Волошина Яна Юріївна</t>
  </si>
  <si>
    <t>Довга Діана Русланівна</t>
  </si>
  <si>
    <t>Качанівська Анастасія Миколаївна</t>
  </si>
  <si>
    <t>Клімова Діана Максимівна</t>
  </si>
  <si>
    <t>Кобилинський Костянтин Сергійович</t>
  </si>
  <si>
    <t>Конотовський Владислав Юрійович</t>
  </si>
  <si>
    <t>Корнілов Станіслав Ігорович</t>
  </si>
  <si>
    <t>Кочубейник Діана Віталіївна</t>
  </si>
  <si>
    <t>Кравчук Анастасія Олександрівна</t>
  </si>
  <si>
    <t>Кравчук Дарина Сергіївна</t>
  </si>
  <si>
    <t>Майданська Сніжана Олександрівна</t>
  </si>
  <si>
    <t>Мар’янчик Кирило Юрійович</t>
  </si>
  <si>
    <t>Оксентюк Віктор Русланович</t>
  </si>
  <si>
    <t>Олійник Назар Вадимович</t>
  </si>
  <si>
    <t>Пашковська Евеліна Сергіївна</t>
  </si>
  <si>
    <t xml:space="preserve">Першко Вероніка Петрівна </t>
  </si>
  <si>
    <t>Рудак Нікіта Олександрович</t>
  </si>
  <si>
    <t xml:space="preserve">Середюк Вадим Анатолійович  </t>
  </si>
  <si>
    <t>Черній Катерина Олександрівна</t>
  </si>
  <si>
    <t>Яковлева Олександра Олегівна</t>
  </si>
  <si>
    <t>Янковий Данііл Сергійович</t>
  </si>
  <si>
    <r>
      <t xml:space="preserve">Бур’ян </t>
    </r>
    <r>
      <rPr>
        <sz val="12"/>
        <color rgb="FF000000"/>
        <rFont val="Times New Roman"/>
        <family val="1"/>
        <charset val="204"/>
      </rPr>
      <t>Анастасія Вікторівна</t>
    </r>
  </si>
  <si>
    <r>
      <t>Дм</t>
    </r>
    <r>
      <rPr>
        <sz val="12"/>
        <color rgb="FF000000"/>
        <rFont val="Times New Roman"/>
        <family val="1"/>
        <charset val="204"/>
      </rPr>
      <t>итроняк Дар’я Олексіївна</t>
    </r>
  </si>
  <si>
    <r>
      <t>П</t>
    </r>
    <r>
      <rPr>
        <b/>
        <sz val="12"/>
        <color rgb="FF000000"/>
        <rFont val="Times New Roman"/>
        <family val="1"/>
        <charset val="204"/>
      </rPr>
      <t>а</t>
    </r>
    <r>
      <rPr>
        <sz val="12"/>
        <color rgb="FF000000"/>
        <rFont val="Times New Roman"/>
        <family val="1"/>
        <charset val="204"/>
      </rPr>
      <t>стернак Анастасія Іванівна</t>
    </r>
  </si>
  <si>
    <r>
      <t>П</t>
    </r>
    <r>
      <rPr>
        <b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стернак Крістіна Володимирівна</t>
    </r>
  </si>
  <si>
    <t>Дубравська Ніколь Борисівна</t>
  </si>
  <si>
    <t>Єрмоленко Валерія Володимирівна</t>
  </si>
  <si>
    <t>42ф</t>
  </si>
  <si>
    <t>сер. бал</t>
  </si>
  <si>
    <t>21ф</t>
  </si>
  <si>
    <t>Поліщук Дарія Юрівна</t>
  </si>
  <si>
    <t>Коротких Давид Юрійович</t>
  </si>
  <si>
    <t>Янкевич Діана Юріївна</t>
  </si>
  <si>
    <t>11ф</t>
  </si>
  <si>
    <t>12ф</t>
  </si>
  <si>
    <t>Гніда Валерія Олександрівна</t>
  </si>
  <si>
    <t>Криштопа Дар'я Олексіївна</t>
  </si>
  <si>
    <t>Лесько Анна Павлдівна</t>
  </si>
  <si>
    <t>Лисунець Денис Олександрович</t>
  </si>
  <si>
    <t>Лукінов Руслан Юрійович</t>
  </si>
  <si>
    <t>Мандрикіна Анастасія Олексіївна</t>
  </si>
  <si>
    <t>Мельничук Ярослава Анатоліївна</t>
  </si>
  <si>
    <t>Мукоїд Саміра Вікторівна</t>
  </si>
  <si>
    <t>Нестерук Зоряна Павлівна</t>
  </si>
  <si>
    <t>Новіцький Денис Миколайович</t>
  </si>
  <si>
    <t>Пашківська Ельвіра Вадимівна</t>
  </si>
  <si>
    <t>Пеньківська Анастасія Олегівна</t>
  </si>
  <si>
    <t>Ройко Михайло Михайлович</t>
  </si>
  <si>
    <t>Романенко Оксана Петрівна</t>
  </si>
  <si>
    <t>Романчишин Михайло Сергійович</t>
  </si>
  <si>
    <t>Семенюк Ангеліна Ярославівна</t>
  </si>
  <si>
    <t>Сендзюк Ілля Русланович</t>
  </si>
  <si>
    <t>Скебердис Дарія Валеріївна</t>
  </si>
  <si>
    <t>Цибань Арина Сергіївна</t>
  </si>
  <si>
    <t>Цимбалюк Вікторія Олександрівна</t>
  </si>
  <si>
    <t>Чопко Софія Володимирівна</t>
  </si>
  <si>
    <t>Ярмолюк Владислав Денисович</t>
  </si>
  <si>
    <t>Беленкова Віолета Сергіївна</t>
  </si>
  <si>
    <t>Бондар Ілля Олександрович</t>
  </si>
  <si>
    <t>Димніч Аліна Дмитрівна</t>
  </si>
  <si>
    <t>Загребельний Максим Григоровіич</t>
  </si>
  <si>
    <t>Закусило Богдан Олександрович</t>
  </si>
  <si>
    <t>Іщук Анна Дмитрівна</t>
  </si>
  <si>
    <t>Корольчук Блія Анатоліївна</t>
  </si>
  <si>
    <t>Вознюк Дарія Петрівна</t>
  </si>
  <si>
    <t>соц стип</t>
  </si>
  <si>
    <t>Ординарна (звичайна) стипендія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</si>
</sst>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2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  <color rgb="FFB8F9AD"/>
      <color rgb="FFDBEEF3"/>
      <color rgb="FFC1FBCC"/>
      <color rgb="FFCCFF99"/>
      <color rgb="FFB2DE82"/>
      <color rgb="FFA7D9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87"/>
  <sheetViews>
    <sheetView topLeftCell="A64" zoomScale="75" zoomScaleNormal="75" workbookViewId="0">
      <selection activeCell="L72" sqref="L72"/>
    </sheetView>
  </sheetViews>
  <sheetFormatPr defaultRowHeight="12.75"/>
  <cols>
    <col min="1" max="1" width="5" customWidth="1"/>
    <col min="2" max="2" width="35.140625" customWidth="1"/>
    <col min="3" max="3" width="9.140625" style="3"/>
    <col min="4" max="4" width="11.28515625" customWidth="1"/>
    <col min="5" max="5" width="9.5703125" style="2" customWidth="1"/>
    <col min="6" max="6" width="12.140625" style="2" customWidth="1"/>
    <col min="7" max="7" width="15.42578125" hidden="1" customWidth="1"/>
    <col min="8" max="8" width="10.28515625" style="2" bestFit="1" customWidth="1"/>
  </cols>
  <sheetData>
    <row r="1" spans="1:11" ht="13.5" thickBot="1">
      <c r="A1" s="34"/>
      <c r="B1" s="34"/>
      <c r="C1" s="34"/>
      <c r="D1" s="34"/>
      <c r="E1" s="35"/>
      <c r="F1" s="34"/>
      <c r="G1" s="34"/>
      <c r="H1" s="34"/>
      <c r="I1" s="34"/>
      <c r="J1" s="34"/>
      <c r="K1" s="34"/>
    </row>
    <row r="2" spans="1:11" ht="36" customHeight="1">
      <c r="A2" s="4" t="s">
        <v>0</v>
      </c>
      <c r="B2" s="5" t="s">
        <v>1</v>
      </c>
      <c r="C2" s="5" t="s">
        <v>2</v>
      </c>
      <c r="D2" s="6" t="s">
        <v>10</v>
      </c>
      <c r="E2" s="7" t="s">
        <v>96</v>
      </c>
      <c r="F2" s="8" t="s">
        <v>6</v>
      </c>
      <c r="G2" s="22" t="s">
        <v>3</v>
      </c>
      <c r="H2" s="9" t="s">
        <v>7</v>
      </c>
    </row>
    <row r="3" spans="1:11" ht="15.75">
      <c r="A3" s="40">
        <v>1</v>
      </c>
      <c r="B3" s="41" t="s">
        <v>11</v>
      </c>
      <c r="C3" s="42" t="s">
        <v>59</v>
      </c>
      <c r="D3" s="42"/>
      <c r="E3" s="43">
        <v>5</v>
      </c>
      <c r="F3" s="43">
        <f t="shared" ref="F3:F34" si="0">E3*G3/100</f>
        <v>0.5</v>
      </c>
      <c r="G3" s="42">
        <v>10</v>
      </c>
      <c r="H3" s="43">
        <f t="shared" ref="H3:H34" si="1">E3+F3</f>
        <v>5.5</v>
      </c>
    </row>
    <row r="4" spans="1:11" ht="15.75">
      <c r="A4" s="40">
        <v>2</v>
      </c>
      <c r="B4" s="41" t="s">
        <v>13</v>
      </c>
      <c r="C4" s="42" t="s">
        <v>59</v>
      </c>
      <c r="D4" s="42"/>
      <c r="E4" s="43">
        <v>5</v>
      </c>
      <c r="F4" s="43">
        <f t="shared" si="0"/>
        <v>0.5</v>
      </c>
      <c r="G4" s="42">
        <v>10</v>
      </c>
      <c r="H4" s="43">
        <f t="shared" si="1"/>
        <v>5.5</v>
      </c>
    </row>
    <row r="5" spans="1:11" ht="15.75">
      <c r="A5" s="40">
        <v>3</v>
      </c>
      <c r="B5" s="41" t="s">
        <v>25</v>
      </c>
      <c r="C5" s="42" t="s">
        <v>59</v>
      </c>
      <c r="D5" s="42"/>
      <c r="E5" s="43">
        <v>5</v>
      </c>
      <c r="F5" s="43">
        <f t="shared" si="0"/>
        <v>0.5</v>
      </c>
      <c r="G5" s="42">
        <v>10</v>
      </c>
      <c r="H5" s="43">
        <f t="shared" si="1"/>
        <v>5.5</v>
      </c>
    </row>
    <row r="6" spans="1:11" s="1" customFormat="1" ht="15.75">
      <c r="A6" s="40">
        <v>4</v>
      </c>
      <c r="B6" s="41" t="s">
        <v>30</v>
      </c>
      <c r="C6" s="42" t="s">
        <v>59</v>
      </c>
      <c r="D6" s="42"/>
      <c r="E6" s="43">
        <v>5</v>
      </c>
      <c r="F6" s="43">
        <f t="shared" si="0"/>
        <v>0.5</v>
      </c>
      <c r="G6" s="42">
        <v>10</v>
      </c>
      <c r="H6" s="43">
        <f t="shared" si="1"/>
        <v>5.5</v>
      </c>
    </row>
    <row r="7" spans="1:11" s="1" customFormat="1" ht="15.75">
      <c r="A7" s="40">
        <v>5</v>
      </c>
      <c r="B7" s="44" t="s">
        <v>75</v>
      </c>
      <c r="C7" s="45" t="s">
        <v>97</v>
      </c>
      <c r="D7" s="45"/>
      <c r="E7" s="46">
        <v>5</v>
      </c>
      <c r="F7" s="46">
        <f t="shared" si="0"/>
        <v>0.45</v>
      </c>
      <c r="G7" s="45">
        <v>9</v>
      </c>
      <c r="H7" s="46">
        <f t="shared" si="1"/>
        <v>5.45</v>
      </c>
    </row>
    <row r="8" spans="1:11" ht="15.75">
      <c r="A8" s="40">
        <v>6</v>
      </c>
      <c r="B8" s="41" t="s">
        <v>19</v>
      </c>
      <c r="C8" s="42" t="s">
        <v>59</v>
      </c>
      <c r="D8" s="42"/>
      <c r="E8" s="43">
        <v>4.92</v>
      </c>
      <c r="F8" s="43">
        <f t="shared" si="0"/>
        <v>0.49200000000000005</v>
      </c>
      <c r="G8" s="42">
        <v>10</v>
      </c>
      <c r="H8" s="43">
        <f t="shared" si="1"/>
        <v>5.4119999999999999</v>
      </c>
    </row>
    <row r="9" spans="1:11" ht="15.75">
      <c r="A9" s="40">
        <v>7</v>
      </c>
      <c r="B9" s="47" t="s">
        <v>40</v>
      </c>
      <c r="C9" s="42" t="s">
        <v>60</v>
      </c>
      <c r="D9" s="48"/>
      <c r="E9" s="43">
        <v>5</v>
      </c>
      <c r="F9" s="43">
        <f t="shared" si="0"/>
        <v>0.4</v>
      </c>
      <c r="G9" s="42">
        <v>8</v>
      </c>
      <c r="H9" s="43">
        <f t="shared" si="1"/>
        <v>5.4</v>
      </c>
    </row>
    <row r="10" spans="1:11" ht="15.75">
      <c r="A10" s="40">
        <v>8</v>
      </c>
      <c r="B10" s="47" t="s">
        <v>39</v>
      </c>
      <c r="C10" s="42" t="s">
        <v>60</v>
      </c>
      <c r="D10" s="48"/>
      <c r="E10" s="43">
        <v>4.9000000000000004</v>
      </c>
      <c r="F10" s="43">
        <f t="shared" si="0"/>
        <v>0.49</v>
      </c>
      <c r="G10" s="42">
        <v>10</v>
      </c>
      <c r="H10" s="43">
        <f t="shared" si="1"/>
        <v>5.3900000000000006</v>
      </c>
    </row>
    <row r="11" spans="1:11" ht="15.75">
      <c r="A11" s="11">
        <v>9</v>
      </c>
      <c r="B11" s="20" t="s">
        <v>92</v>
      </c>
      <c r="C11" s="16" t="s">
        <v>97</v>
      </c>
      <c r="D11" s="16"/>
      <c r="E11" s="17">
        <v>4.93</v>
      </c>
      <c r="F11" s="17">
        <f t="shared" si="0"/>
        <v>0.44369999999999998</v>
      </c>
      <c r="G11" s="16">
        <v>9</v>
      </c>
      <c r="H11" s="17">
        <f t="shared" si="1"/>
        <v>5.3736999999999995</v>
      </c>
    </row>
    <row r="12" spans="1:11" ht="15.75">
      <c r="A12" s="11">
        <v>10</v>
      </c>
      <c r="B12" s="15" t="s">
        <v>37</v>
      </c>
      <c r="C12" s="13" t="s">
        <v>95</v>
      </c>
      <c r="D12" s="32"/>
      <c r="E12" s="14">
        <v>5</v>
      </c>
      <c r="F12" s="14">
        <f t="shared" si="0"/>
        <v>0.35</v>
      </c>
      <c r="G12" s="13">
        <v>7</v>
      </c>
      <c r="H12" s="14">
        <f t="shared" si="1"/>
        <v>5.35</v>
      </c>
    </row>
    <row r="13" spans="1:11" ht="15.75">
      <c r="A13" s="11">
        <v>11</v>
      </c>
      <c r="B13" s="12" t="s">
        <v>38</v>
      </c>
      <c r="C13" s="13" t="s">
        <v>95</v>
      </c>
      <c r="D13" s="32" t="s">
        <v>4</v>
      </c>
      <c r="E13" s="14">
        <v>5</v>
      </c>
      <c r="F13" s="14">
        <f t="shared" si="0"/>
        <v>0.35</v>
      </c>
      <c r="G13" s="13">
        <v>7</v>
      </c>
      <c r="H13" s="14">
        <f t="shared" si="1"/>
        <v>5.35</v>
      </c>
    </row>
    <row r="14" spans="1:11" ht="15.75">
      <c r="A14" s="11">
        <v>12</v>
      </c>
      <c r="B14" s="20" t="s">
        <v>89</v>
      </c>
      <c r="C14" s="16" t="s">
        <v>97</v>
      </c>
      <c r="D14" s="16"/>
      <c r="E14" s="17">
        <v>4.87</v>
      </c>
      <c r="F14" s="17">
        <f t="shared" si="0"/>
        <v>0.43829999999999997</v>
      </c>
      <c r="G14" s="16">
        <v>9</v>
      </c>
      <c r="H14" s="17">
        <f t="shared" si="1"/>
        <v>5.3083</v>
      </c>
    </row>
    <row r="15" spans="1:11" ht="15.75">
      <c r="A15" s="11">
        <v>13</v>
      </c>
      <c r="B15" s="15" t="s">
        <v>93</v>
      </c>
      <c r="C15" s="13" t="s">
        <v>60</v>
      </c>
      <c r="D15" s="23" t="s">
        <v>4</v>
      </c>
      <c r="E15" s="14">
        <v>4.9000000000000004</v>
      </c>
      <c r="F15" s="14">
        <f t="shared" si="0"/>
        <v>0.39200000000000002</v>
      </c>
      <c r="G15" s="16">
        <v>8</v>
      </c>
      <c r="H15" s="14">
        <f t="shared" si="1"/>
        <v>5.2920000000000007</v>
      </c>
    </row>
    <row r="16" spans="1:11" ht="15.75">
      <c r="A16" s="11">
        <v>14</v>
      </c>
      <c r="B16" s="21" t="s">
        <v>18</v>
      </c>
      <c r="C16" s="13" t="s">
        <v>59</v>
      </c>
      <c r="D16" s="13"/>
      <c r="E16" s="14">
        <v>4.7699999999999996</v>
      </c>
      <c r="F16" s="14">
        <f t="shared" si="0"/>
        <v>0.47699999999999998</v>
      </c>
      <c r="G16" s="13">
        <v>10</v>
      </c>
      <c r="H16" s="14">
        <f t="shared" si="1"/>
        <v>5.2469999999999999</v>
      </c>
    </row>
    <row r="17" spans="1:9" ht="15.75">
      <c r="A17" s="11">
        <v>15</v>
      </c>
      <c r="B17" s="15" t="s">
        <v>44</v>
      </c>
      <c r="C17" s="13" t="s">
        <v>95</v>
      </c>
      <c r="D17" s="23"/>
      <c r="E17" s="14">
        <v>4.82</v>
      </c>
      <c r="F17" s="14">
        <f t="shared" si="0"/>
        <v>0.3856</v>
      </c>
      <c r="G17" s="13">
        <v>8</v>
      </c>
      <c r="H17" s="14">
        <f t="shared" si="1"/>
        <v>5.2056000000000004</v>
      </c>
    </row>
    <row r="18" spans="1:9" ht="18" customHeight="1">
      <c r="A18" s="11">
        <v>16</v>
      </c>
      <c r="B18" s="15" t="s">
        <v>46</v>
      </c>
      <c r="C18" s="13" t="s">
        <v>60</v>
      </c>
      <c r="D18" s="23"/>
      <c r="E18" s="14">
        <v>4.8099999999999996</v>
      </c>
      <c r="F18" s="14">
        <f t="shared" si="0"/>
        <v>0.38479999999999998</v>
      </c>
      <c r="G18" s="16">
        <v>8</v>
      </c>
      <c r="H18" s="14">
        <f t="shared" si="1"/>
        <v>5.1947999999999999</v>
      </c>
    </row>
    <row r="19" spans="1:9" ht="15.75">
      <c r="A19" s="11">
        <v>17</v>
      </c>
      <c r="B19" s="21" t="s">
        <v>23</v>
      </c>
      <c r="C19" s="13" t="s">
        <v>59</v>
      </c>
      <c r="D19" s="13"/>
      <c r="E19" s="14">
        <v>4.6900000000000004</v>
      </c>
      <c r="F19" s="14">
        <f t="shared" si="0"/>
        <v>0.46900000000000008</v>
      </c>
      <c r="G19" s="13">
        <v>10</v>
      </c>
      <c r="H19" s="14">
        <f t="shared" si="1"/>
        <v>5.1590000000000007</v>
      </c>
    </row>
    <row r="20" spans="1:9" ht="15.75">
      <c r="A20" s="11">
        <v>18</v>
      </c>
      <c r="B20" s="19" t="s">
        <v>80</v>
      </c>
      <c r="C20" s="16" t="s">
        <v>97</v>
      </c>
      <c r="D20" s="16"/>
      <c r="E20" s="17">
        <v>5</v>
      </c>
      <c r="F20" s="17">
        <f t="shared" si="0"/>
        <v>0.15</v>
      </c>
      <c r="G20" s="16">
        <v>3</v>
      </c>
      <c r="H20" s="17">
        <f t="shared" si="1"/>
        <v>5.15</v>
      </c>
    </row>
    <row r="21" spans="1:9" ht="15.75">
      <c r="A21" s="11">
        <v>19</v>
      </c>
      <c r="B21" s="19" t="s">
        <v>86</v>
      </c>
      <c r="C21" s="16" t="s">
        <v>97</v>
      </c>
      <c r="D21" s="16"/>
      <c r="E21" s="17">
        <v>4.67</v>
      </c>
      <c r="F21" s="17">
        <f t="shared" si="0"/>
        <v>0.42030000000000001</v>
      </c>
      <c r="G21" s="16">
        <v>9</v>
      </c>
      <c r="H21" s="17">
        <f t="shared" si="1"/>
        <v>5.0903</v>
      </c>
    </row>
    <row r="22" spans="1:9" ht="15.75">
      <c r="A22" s="11">
        <v>20</v>
      </c>
      <c r="B22" s="18" t="s">
        <v>98</v>
      </c>
      <c r="C22" s="16" t="s">
        <v>62</v>
      </c>
      <c r="D22" s="16"/>
      <c r="E22" s="17">
        <v>4.62</v>
      </c>
      <c r="F22" s="14">
        <f t="shared" si="0"/>
        <v>0.46200000000000002</v>
      </c>
      <c r="G22" s="16">
        <v>10</v>
      </c>
      <c r="H22" s="14">
        <f t="shared" si="1"/>
        <v>5.0819999999999999</v>
      </c>
    </row>
    <row r="23" spans="1:9" ht="15.75">
      <c r="A23" s="11">
        <v>21</v>
      </c>
      <c r="B23" s="21" t="s">
        <v>29</v>
      </c>
      <c r="C23" s="13" t="s">
        <v>59</v>
      </c>
      <c r="D23" s="13"/>
      <c r="E23" s="14">
        <v>4.62</v>
      </c>
      <c r="F23" s="14">
        <f t="shared" si="0"/>
        <v>0.46200000000000002</v>
      </c>
      <c r="G23" s="13">
        <v>10</v>
      </c>
      <c r="H23" s="14">
        <f t="shared" si="1"/>
        <v>5.0819999999999999</v>
      </c>
    </row>
    <row r="24" spans="1:9" ht="15.75">
      <c r="A24" s="11">
        <v>22</v>
      </c>
      <c r="B24" s="12" t="s">
        <v>56</v>
      </c>
      <c r="C24" s="13" t="s">
        <v>60</v>
      </c>
      <c r="D24" s="23" t="s">
        <v>4</v>
      </c>
      <c r="E24" s="14">
        <v>4.9000000000000004</v>
      </c>
      <c r="F24" s="14">
        <f t="shared" si="0"/>
        <v>0.14700000000000002</v>
      </c>
      <c r="G24" s="13">
        <v>3</v>
      </c>
      <c r="H24" s="14">
        <f t="shared" si="1"/>
        <v>5.0470000000000006</v>
      </c>
    </row>
    <row r="25" spans="1:9" ht="15.75">
      <c r="A25" s="11">
        <v>23</v>
      </c>
      <c r="B25" s="21" t="s">
        <v>24</v>
      </c>
      <c r="C25" s="13" t="s">
        <v>59</v>
      </c>
      <c r="D25" s="13"/>
      <c r="E25" s="28">
        <v>4.57</v>
      </c>
      <c r="F25" s="14">
        <f t="shared" si="0"/>
        <v>0.45700000000000002</v>
      </c>
      <c r="G25" s="31">
        <v>10</v>
      </c>
      <c r="H25" s="14">
        <f t="shared" si="1"/>
        <v>5.0270000000000001</v>
      </c>
    </row>
    <row r="26" spans="1:9" ht="15.75">
      <c r="A26" s="11">
        <v>24</v>
      </c>
      <c r="B26" s="15" t="s">
        <v>48</v>
      </c>
      <c r="C26" s="13" t="s">
        <v>60</v>
      </c>
      <c r="D26" s="23" t="s">
        <v>61</v>
      </c>
      <c r="E26" s="14">
        <v>4.72</v>
      </c>
      <c r="F26" s="14">
        <f t="shared" si="0"/>
        <v>0.28320000000000001</v>
      </c>
      <c r="G26" s="13">
        <v>6</v>
      </c>
      <c r="H26" s="14">
        <f t="shared" si="1"/>
        <v>5.0031999999999996</v>
      </c>
    </row>
    <row r="27" spans="1:9" ht="15.75">
      <c r="A27" s="11">
        <v>25</v>
      </c>
      <c r="B27" s="21" t="s">
        <v>14</v>
      </c>
      <c r="C27" s="13" t="s">
        <v>59</v>
      </c>
      <c r="D27" s="13"/>
      <c r="E27" s="14">
        <v>4.54</v>
      </c>
      <c r="F27" s="14">
        <f t="shared" si="0"/>
        <v>0.45399999999999996</v>
      </c>
      <c r="G27" s="13">
        <v>10</v>
      </c>
      <c r="H27" s="14">
        <f t="shared" si="1"/>
        <v>4.9939999999999998</v>
      </c>
    </row>
    <row r="28" spans="1:9" ht="18" customHeight="1">
      <c r="A28" s="11">
        <v>26</v>
      </c>
      <c r="B28" s="21" t="s">
        <v>16</v>
      </c>
      <c r="C28" s="13" t="s">
        <v>62</v>
      </c>
      <c r="D28" s="13"/>
      <c r="E28" s="14">
        <v>4.54</v>
      </c>
      <c r="F28" s="14">
        <f t="shared" si="0"/>
        <v>0.45399999999999996</v>
      </c>
      <c r="G28" s="13">
        <v>10</v>
      </c>
      <c r="H28" s="14">
        <f t="shared" si="1"/>
        <v>4.9939999999999998</v>
      </c>
    </row>
    <row r="29" spans="1:9" ht="18.75" customHeight="1">
      <c r="A29" s="11">
        <v>27</v>
      </c>
      <c r="B29" s="21" t="s">
        <v>20</v>
      </c>
      <c r="C29" s="13" t="s">
        <v>62</v>
      </c>
      <c r="D29" s="13"/>
      <c r="E29" s="14">
        <v>4.54</v>
      </c>
      <c r="F29" s="14">
        <f t="shared" si="0"/>
        <v>0.45399999999999996</v>
      </c>
      <c r="G29" s="13">
        <v>10</v>
      </c>
      <c r="H29" s="14">
        <f t="shared" si="1"/>
        <v>4.9939999999999998</v>
      </c>
    </row>
    <row r="30" spans="1:9" ht="15.75">
      <c r="A30" s="11">
        <v>28</v>
      </c>
      <c r="B30" s="19" t="s">
        <v>81</v>
      </c>
      <c r="C30" s="16" t="s">
        <v>97</v>
      </c>
      <c r="D30" s="16"/>
      <c r="E30" s="17">
        <v>4.67</v>
      </c>
      <c r="F30" s="17">
        <f t="shared" si="0"/>
        <v>0.2802</v>
      </c>
      <c r="G30" s="16">
        <v>6</v>
      </c>
      <c r="H30" s="17">
        <f t="shared" si="1"/>
        <v>4.9501999999999997</v>
      </c>
      <c r="I30" s="10"/>
    </row>
    <row r="31" spans="1:9" ht="15.75">
      <c r="A31" s="11">
        <v>29</v>
      </c>
      <c r="B31" s="21" t="s">
        <v>32</v>
      </c>
      <c r="C31" s="13" t="s">
        <v>59</v>
      </c>
      <c r="D31" s="13"/>
      <c r="E31" s="14">
        <v>4.5</v>
      </c>
      <c r="F31" s="14">
        <f t="shared" si="0"/>
        <v>0.45</v>
      </c>
      <c r="G31" s="13">
        <v>10</v>
      </c>
      <c r="H31" s="14">
        <f t="shared" si="1"/>
        <v>4.95</v>
      </c>
    </row>
    <row r="32" spans="1:9" ht="16.5" customHeight="1">
      <c r="A32" s="11">
        <v>30</v>
      </c>
      <c r="B32" s="20" t="s">
        <v>90</v>
      </c>
      <c r="C32" s="16" t="s">
        <v>97</v>
      </c>
      <c r="D32" s="16"/>
      <c r="E32" s="17">
        <v>4.7300000000000004</v>
      </c>
      <c r="F32" s="17">
        <f t="shared" si="0"/>
        <v>0.18920000000000001</v>
      </c>
      <c r="G32" s="16">
        <v>4</v>
      </c>
      <c r="H32" s="17">
        <f t="shared" si="1"/>
        <v>4.9192</v>
      </c>
    </row>
    <row r="33" spans="1:8" ht="15.75">
      <c r="A33" s="11">
        <v>31</v>
      </c>
      <c r="B33" s="15" t="s">
        <v>50</v>
      </c>
      <c r="C33" s="13" t="s">
        <v>60</v>
      </c>
      <c r="D33" s="13"/>
      <c r="E33" s="14">
        <v>4.5999999999999996</v>
      </c>
      <c r="F33" s="14">
        <f t="shared" si="0"/>
        <v>0.27599999999999997</v>
      </c>
      <c r="G33" s="13">
        <v>6</v>
      </c>
      <c r="H33" s="14">
        <f t="shared" si="1"/>
        <v>4.8759999999999994</v>
      </c>
    </row>
    <row r="34" spans="1:8" ht="15.75">
      <c r="A34" s="11">
        <v>32</v>
      </c>
      <c r="B34" s="19" t="s">
        <v>84</v>
      </c>
      <c r="C34" s="16" t="s">
        <v>97</v>
      </c>
      <c r="D34" s="16"/>
      <c r="E34" s="17">
        <v>4.5999999999999996</v>
      </c>
      <c r="F34" s="17">
        <f t="shared" si="0"/>
        <v>0.27599999999999997</v>
      </c>
      <c r="G34" s="16">
        <v>6</v>
      </c>
      <c r="H34" s="17">
        <f t="shared" si="1"/>
        <v>4.8759999999999994</v>
      </c>
    </row>
    <row r="35" spans="1:8" ht="15.75">
      <c r="A35" s="11">
        <v>33</v>
      </c>
      <c r="B35" s="19" t="s">
        <v>66</v>
      </c>
      <c r="C35" s="16" t="s">
        <v>97</v>
      </c>
      <c r="D35" s="16" t="s">
        <v>61</v>
      </c>
      <c r="E35" s="17">
        <v>4.67</v>
      </c>
      <c r="F35" s="17">
        <f t="shared" ref="F35:F66" si="2">E35*G35/100</f>
        <v>0.18679999999999999</v>
      </c>
      <c r="G35" s="16">
        <v>4</v>
      </c>
      <c r="H35" s="17">
        <f t="shared" ref="H35:H66" si="3">E35+F35</f>
        <v>4.8567999999999998</v>
      </c>
    </row>
    <row r="36" spans="1:8" ht="15.75">
      <c r="A36" s="11">
        <v>34</v>
      </c>
      <c r="B36" s="15" t="s">
        <v>35</v>
      </c>
      <c r="C36" s="13" t="s">
        <v>95</v>
      </c>
      <c r="D36" s="23" t="s">
        <v>61</v>
      </c>
      <c r="E36" s="14">
        <v>4.7</v>
      </c>
      <c r="F36" s="14">
        <f t="shared" si="2"/>
        <v>0.14100000000000001</v>
      </c>
      <c r="G36" s="13">
        <v>3</v>
      </c>
      <c r="H36" s="14">
        <f t="shared" si="3"/>
        <v>4.8410000000000002</v>
      </c>
    </row>
    <row r="37" spans="1:8" ht="15.75">
      <c r="A37" s="11">
        <v>35</v>
      </c>
      <c r="B37" s="12" t="s">
        <v>41</v>
      </c>
      <c r="C37" s="13" t="s">
        <v>60</v>
      </c>
      <c r="D37" s="23"/>
      <c r="E37" s="14">
        <v>4.63</v>
      </c>
      <c r="F37" s="14">
        <f t="shared" si="2"/>
        <v>0.1852</v>
      </c>
      <c r="G37" s="13">
        <v>4</v>
      </c>
      <c r="H37" s="14">
        <f t="shared" si="3"/>
        <v>4.8151999999999999</v>
      </c>
    </row>
    <row r="38" spans="1:8" ht="15.75">
      <c r="A38" s="11">
        <v>36</v>
      </c>
      <c r="B38" s="15" t="s">
        <v>54</v>
      </c>
      <c r="C38" s="13" t="s">
        <v>60</v>
      </c>
      <c r="D38" s="23" t="s">
        <v>61</v>
      </c>
      <c r="E38" s="14">
        <v>4.8099999999999996</v>
      </c>
      <c r="F38" s="14">
        <f t="shared" si="2"/>
        <v>0</v>
      </c>
      <c r="G38" s="13"/>
      <c r="H38" s="14">
        <f t="shared" si="3"/>
        <v>4.8099999999999996</v>
      </c>
    </row>
    <row r="39" spans="1:8" ht="15.75">
      <c r="A39" s="11">
        <v>37</v>
      </c>
      <c r="B39" s="15" t="s">
        <v>42</v>
      </c>
      <c r="C39" s="13" t="s">
        <v>60</v>
      </c>
      <c r="D39" s="23"/>
      <c r="E39" s="14">
        <v>4.8099999999999996</v>
      </c>
      <c r="F39" s="14">
        <f t="shared" si="2"/>
        <v>0</v>
      </c>
      <c r="G39" s="13"/>
      <c r="H39" s="14">
        <f t="shared" si="3"/>
        <v>4.8099999999999996</v>
      </c>
    </row>
    <row r="40" spans="1:8" ht="15.75">
      <c r="A40" s="11">
        <v>38</v>
      </c>
      <c r="B40" s="19" t="s">
        <v>68</v>
      </c>
      <c r="C40" s="16" t="s">
        <v>97</v>
      </c>
      <c r="D40" s="16"/>
      <c r="E40" s="17">
        <v>4.8</v>
      </c>
      <c r="F40" s="17">
        <f t="shared" si="2"/>
        <v>0</v>
      </c>
      <c r="G40" s="16"/>
      <c r="H40" s="17">
        <f t="shared" si="3"/>
        <v>4.8</v>
      </c>
    </row>
    <row r="41" spans="1:8" ht="15.75">
      <c r="A41" s="11">
        <v>39</v>
      </c>
      <c r="B41" s="12" t="s">
        <v>17</v>
      </c>
      <c r="C41" s="13" t="s">
        <v>62</v>
      </c>
      <c r="D41" s="13"/>
      <c r="E41" s="14">
        <v>4.7699999999999996</v>
      </c>
      <c r="F41" s="14">
        <f t="shared" si="2"/>
        <v>0</v>
      </c>
      <c r="G41" s="13"/>
      <c r="H41" s="14">
        <f t="shared" si="3"/>
        <v>4.7699999999999996</v>
      </c>
    </row>
    <row r="42" spans="1:8" ht="15.75">
      <c r="A42" s="11">
        <v>40</v>
      </c>
      <c r="B42" s="21" t="s">
        <v>12</v>
      </c>
      <c r="C42" s="13" t="s">
        <v>62</v>
      </c>
      <c r="D42" s="13"/>
      <c r="E42" s="14">
        <v>4.3099999999999996</v>
      </c>
      <c r="F42" s="14">
        <f t="shared" si="2"/>
        <v>0.43099999999999994</v>
      </c>
      <c r="G42" s="13">
        <v>10</v>
      </c>
      <c r="H42" s="14">
        <f t="shared" si="3"/>
        <v>4.7409999999999997</v>
      </c>
    </row>
    <row r="43" spans="1:8" ht="15.75">
      <c r="A43" s="11">
        <v>41</v>
      </c>
      <c r="B43" s="15" t="s">
        <v>47</v>
      </c>
      <c r="C43" s="13" t="s">
        <v>60</v>
      </c>
      <c r="D43" s="23"/>
      <c r="E43" s="14">
        <v>4.54</v>
      </c>
      <c r="F43" s="14">
        <f t="shared" si="2"/>
        <v>0.13620000000000002</v>
      </c>
      <c r="G43" s="13">
        <v>3</v>
      </c>
      <c r="H43" s="14">
        <f t="shared" si="3"/>
        <v>4.6761999999999997</v>
      </c>
    </row>
    <row r="44" spans="1:8" ht="15.75">
      <c r="A44" s="11">
        <v>42</v>
      </c>
      <c r="B44" s="12" t="s">
        <v>21</v>
      </c>
      <c r="C44" s="13" t="s">
        <v>59</v>
      </c>
      <c r="D44" s="13"/>
      <c r="E44" s="14">
        <v>4.38</v>
      </c>
      <c r="F44" s="14">
        <f t="shared" si="2"/>
        <v>0.26280000000000003</v>
      </c>
      <c r="G44" s="13">
        <v>6</v>
      </c>
      <c r="H44" s="14">
        <f t="shared" si="3"/>
        <v>4.6428000000000003</v>
      </c>
    </row>
    <row r="45" spans="1:8" ht="15.75">
      <c r="A45" s="11">
        <v>43</v>
      </c>
      <c r="B45" s="15" t="s">
        <v>51</v>
      </c>
      <c r="C45" s="13" t="s">
        <v>60</v>
      </c>
      <c r="D45" s="23"/>
      <c r="E45" s="14">
        <v>4.45</v>
      </c>
      <c r="F45" s="14">
        <f t="shared" si="2"/>
        <v>0.13350000000000001</v>
      </c>
      <c r="G45" s="13">
        <v>3</v>
      </c>
      <c r="H45" s="14">
        <f t="shared" si="3"/>
        <v>4.5834999999999999</v>
      </c>
    </row>
    <row r="46" spans="1:8" ht="15.75">
      <c r="A46" s="11">
        <v>44</v>
      </c>
      <c r="B46" s="19" t="s">
        <v>83</v>
      </c>
      <c r="C46" s="16" t="s">
        <v>97</v>
      </c>
      <c r="D46" s="16"/>
      <c r="E46" s="17">
        <v>4.53</v>
      </c>
      <c r="F46" s="17">
        <f t="shared" si="2"/>
        <v>0</v>
      </c>
      <c r="G46" s="16"/>
      <c r="H46" s="17">
        <f t="shared" si="3"/>
        <v>4.53</v>
      </c>
    </row>
    <row r="47" spans="1:8" ht="15.75">
      <c r="A47" s="11">
        <v>45</v>
      </c>
      <c r="B47" s="12" t="s">
        <v>49</v>
      </c>
      <c r="C47" s="13" t="s">
        <v>60</v>
      </c>
      <c r="D47" s="23" t="s">
        <v>61</v>
      </c>
      <c r="E47" s="14">
        <v>4.3600000000000003</v>
      </c>
      <c r="F47" s="14">
        <f t="shared" si="2"/>
        <v>0.13080000000000003</v>
      </c>
      <c r="G47" s="13">
        <v>3</v>
      </c>
      <c r="H47" s="14">
        <f t="shared" si="3"/>
        <v>4.4908000000000001</v>
      </c>
    </row>
    <row r="48" spans="1:8" ht="15.75">
      <c r="A48" s="11">
        <v>46</v>
      </c>
      <c r="B48" s="19" t="s">
        <v>67</v>
      </c>
      <c r="C48" s="16" t="s">
        <v>97</v>
      </c>
      <c r="D48" s="16"/>
      <c r="E48" s="17">
        <v>4.33</v>
      </c>
      <c r="F48" s="17">
        <f t="shared" si="2"/>
        <v>0.12990000000000002</v>
      </c>
      <c r="G48" s="16">
        <v>3</v>
      </c>
      <c r="H48" s="17">
        <f t="shared" si="3"/>
        <v>4.4599000000000002</v>
      </c>
    </row>
    <row r="49" spans="1:8" ht="15.75">
      <c r="A49" s="11">
        <v>47</v>
      </c>
      <c r="B49" s="21" t="s">
        <v>31</v>
      </c>
      <c r="C49" s="13" t="s">
        <v>59</v>
      </c>
      <c r="D49" s="13"/>
      <c r="E49" s="14">
        <v>4.1500000000000004</v>
      </c>
      <c r="F49" s="14">
        <f t="shared" si="2"/>
        <v>0.24900000000000003</v>
      </c>
      <c r="G49" s="13">
        <v>6</v>
      </c>
      <c r="H49" s="14">
        <f t="shared" si="3"/>
        <v>4.399</v>
      </c>
    </row>
    <row r="50" spans="1:8" ht="15.75">
      <c r="A50" s="11">
        <v>48</v>
      </c>
      <c r="B50" s="19" t="s">
        <v>64</v>
      </c>
      <c r="C50" s="16" t="s">
        <v>97</v>
      </c>
      <c r="D50" s="16"/>
      <c r="E50" s="17">
        <v>4.2699999999999996</v>
      </c>
      <c r="F50" s="17">
        <f t="shared" si="2"/>
        <v>0.12809999999999999</v>
      </c>
      <c r="G50" s="16">
        <v>3</v>
      </c>
      <c r="H50" s="17">
        <f t="shared" si="3"/>
        <v>4.3980999999999995</v>
      </c>
    </row>
    <row r="51" spans="1:8" ht="15.75">
      <c r="A51" s="11">
        <v>49</v>
      </c>
      <c r="B51" s="18" t="s">
        <v>100</v>
      </c>
      <c r="C51" s="13" t="s">
        <v>60</v>
      </c>
      <c r="D51" s="16"/>
      <c r="E51" s="17">
        <v>4.3600000000000003</v>
      </c>
      <c r="F51" s="14">
        <f t="shared" si="2"/>
        <v>0</v>
      </c>
      <c r="G51" s="16"/>
      <c r="H51" s="14">
        <f t="shared" si="3"/>
        <v>4.3600000000000003</v>
      </c>
    </row>
    <row r="52" spans="1:8" ht="15.75">
      <c r="A52" s="11">
        <v>50</v>
      </c>
      <c r="B52" s="15" t="s">
        <v>52</v>
      </c>
      <c r="C52" s="13" t="s">
        <v>95</v>
      </c>
      <c r="D52" s="23"/>
      <c r="E52" s="14">
        <v>4</v>
      </c>
      <c r="F52" s="14">
        <f t="shared" si="2"/>
        <v>0.36</v>
      </c>
      <c r="G52" s="13">
        <v>9</v>
      </c>
      <c r="H52" s="14">
        <f t="shared" si="3"/>
        <v>4.3600000000000003</v>
      </c>
    </row>
    <row r="53" spans="1:8" ht="15.75">
      <c r="A53" s="11">
        <v>51</v>
      </c>
      <c r="B53" s="20" t="s">
        <v>74</v>
      </c>
      <c r="C53" s="16" t="s">
        <v>97</v>
      </c>
      <c r="D53" s="16" t="s">
        <v>61</v>
      </c>
      <c r="E53" s="17">
        <v>4.33</v>
      </c>
      <c r="F53" s="17">
        <f t="shared" si="2"/>
        <v>0</v>
      </c>
      <c r="G53" s="16"/>
      <c r="H53" s="17">
        <f t="shared" si="3"/>
        <v>4.33</v>
      </c>
    </row>
    <row r="54" spans="1:8" ht="15.75">
      <c r="A54" s="11">
        <v>52</v>
      </c>
      <c r="B54" s="19" t="s">
        <v>88</v>
      </c>
      <c r="C54" s="16" t="s">
        <v>97</v>
      </c>
      <c r="D54" s="16"/>
      <c r="E54" s="17">
        <v>4.33</v>
      </c>
      <c r="F54" s="17">
        <f t="shared" si="2"/>
        <v>0</v>
      </c>
      <c r="G54" s="16"/>
      <c r="H54" s="17">
        <f t="shared" si="3"/>
        <v>4.33</v>
      </c>
    </row>
    <row r="55" spans="1:8" ht="15.75">
      <c r="A55" s="11">
        <v>53</v>
      </c>
      <c r="B55" s="12" t="s">
        <v>43</v>
      </c>
      <c r="C55" s="13" t="s">
        <v>60</v>
      </c>
      <c r="D55" s="23"/>
      <c r="E55" s="14">
        <v>4.18</v>
      </c>
      <c r="F55" s="14">
        <f t="shared" si="2"/>
        <v>0.12539999999999998</v>
      </c>
      <c r="G55" s="16">
        <v>3</v>
      </c>
      <c r="H55" s="14">
        <f t="shared" si="3"/>
        <v>4.3053999999999997</v>
      </c>
    </row>
    <row r="56" spans="1:8" ht="15.75">
      <c r="A56" s="11">
        <v>54</v>
      </c>
      <c r="B56" s="19" t="s">
        <v>91</v>
      </c>
      <c r="C56" s="16" t="s">
        <v>97</v>
      </c>
      <c r="D56" s="16"/>
      <c r="E56" s="17">
        <v>4.2699999999999996</v>
      </c>
      <c r="F56" s="17">
        <f t="shared" si="2"/>
        <v>0</v>
      </c>
      <c r="G56" s="16"/>
      <c r="H56" s="17">
        <f t="shared" si="3"/>
        <v>4.2699999999999996</v>
      </c>
    </row>
    <row r="57" spans="1:8" ht="15.75">
      <c r="A57" s="11">
        <v>55</v>
      </c>
      <c r="B57" s="19" t="s">
        <v>82</v>
      </c>
      <c r="C57" s="16" t="s">
        <v>97</v>
      </c>
      <c r="D57" s="16"/>
      <c r="E57" s="17">
        <v>4.2699999999999996</v>
      </c>
      <c r="F57" s="17">
        <f t="shared" si="2"/>
        <v>0</v>
      </c>
      <c r="G57" s="16"/>
      <c r="H57" s="17">
        <f t="shared" si="3"/>
        <v>4.2699999999999996</v>
      </c>
    </row>
    <row r="58" spans="1:8" ht="15.75">
      <c r="A58" s="11">
        <v>56</v>
      </c>
      <c r="B58" s="19" t="s">
        <v>85</v>
      </c>
      <c r="C58" s="16" t="s">
        <v>97</v>
      </c>
      <c r="D58" s="16"/>
      <c r="E58" s="17">
        <v>4.2699999999999996</v>
      </c>
      <c r="F58" s="17">
        <f t="shared" si="2"/>
        <v>0</v>
      </c>
      <c r="G58" s="16"/>
      <c r="H58" s="17">
        <f t="shared" si="3"/>
        <v>4.2699999999999996</v>
      </c>
    </row>
    <row r="59" spans="1:8" ht="15.75">
      <c r="A59" s="11">
        <v>57</v>
      </c>
      <c r="B59" s="20" t="s">
        <v>79</v>
      </c>
      <c r="C59" s="16" t="s">
        <v>97</v>
      </c>
      <c r="D59" s="16"/>
      <c r="E59" s="17">
        <v>4.2</v>
      </c>
      <c r="F59" s="17">
        <f t="shared" si="2"/>
        <v>0</v>
      </c>
      <c r="G59" s="16"/>
      <c r="H59" s="17">
        <f t="shared" si="3"/>
        <v>4.2</v>
      </c>
    </row>
    <row r="60" spans="1:8" ht="15.75">
      <c r="A60" s="11">
        <v>58</v>
      </c>
      <c r="B60" s="19" t="s">
        <v>87</v>
      </c>
      <c r="C60" s="16" t="s">
        <v>97</v>
      </c>
      <c r="D60" s="16"/>
      <c r="E60" s="17">
        <v>4.2</v>
      </c>
      <c r="F60" s="17">
        <f t="shared" si="2"/>
        <v>0</v>
      </c>
      <c r="G60" s="16"/>
      <c r="H60" s="17">
        <f t="shared" si="3"/>
        <v>4.2</v>
      </c>
    </row>
    <row r="61" spans="1:8" ht="15.75">
      <c r="A61" s="11">
        <v>59</v>
      </c>
      <c r="B61" s="19" t="s">
        <v>69</v>
      </c>
      <c r="C61" s="16" t="s">
        <v>97</v>
      </c>
      <c r="D61" s="16"/>
      <c r="E61" s="17">
        <v>4.07</v>
      </c>
      <c r="F61" s="17">
        <f t="shared" si="2"/>
        <v>0.12210000000000001</v>
      </c>
      <c r="G61" s="16">
        <v>3</v>
      </c>
      <c r="H61" s="17">
        <f t="shared" si="3"/>
        <v>4.1920999999999999</v>
      </c>
    </row>
    <row r="62" spans="1:8" ht="15.75">
      <c r="A62" s="11">
        <v>60</v>
      </c>
      <c r="B62" s="21" t="s">
        <v>22</v>
      </c>
      <c r="C62" s="13" t="s">
        <v>59</v>
      </c>
      <c r="D62" s="13" t="s">
        <v>61</v>
      </c>
      <c r="E62" s="14">
        <v>3.92</v>
      </c>
      <c r="F62" s="14">
        <f t="shared" si="2"/>
        <v>0.23519999999999999</v>
      </c>
      <c r="G62" s="13">
        <v>6</v>
      </c>
      <c r="H62" s="14">
        <f t="shared" si="3"/>
        <v>4.1551999999999998</v>
      </c>
    </row>
    <row r="63" spans="1:8" ht="15.75">
      <c r="A63" s="11">
        <v>61</v>
      </c>
      <c r="B63" s="21" t="s">
        <v>33</v>
      </c>
      <c r="C63" s="13" t="s">
        <v>59</v>
      </c>
      <c r="D63" s="13" t="s">
        <v>61</v>
      </c>
      <c r="E63" s="14">
        <v>3.92</v>
      </c>
      <c r="F63" s="14">
        <f t="shared" si="2"/>
        <v>0.23519999999999999</v>
      </c>
      <c r="G63" s="13">
        <v>6</v>
      </c>
      <c r="H63" s="14">
        <f t="shared" si="3"/>
        <v>4.1551999999999998</v>
      </c>
    </row>
    <row r="64" spans="1:8" ht="15.75">
      <c r="A64" s="11">
        <v>62</v>
      </c>
      <c r="B64" s="19" t="s">
        <v>70</v>
      </c>
      <c r="C64" s="16" t="s">
        <v>97</v>
      </c>
      <c r="D64" s="16"/>
      <c r="E64" s="17">
        <v>4.07</v>
      </c>
      <c r="F64" s="17">
        <f t="shared" si="2"/>
        <v>0</v>
      </c>
      <c r="G64" s="16"/>
      <c r="H64" s="17">
        <f t="shared" si="3"/>
        <v>4.07</v>
      </c>
    </row>
    <row r="65" spans="1:8" ht="15.75">
      <c r="A65" s="11">
        <v>63</v>
      </c>
      <c r="B65" s="19" t="s">
        <v>71</v>
      </c>
      <c r="C65" s="16" t="s">
        <v>97</v>
      </c>
      <c r="D65" s="16"/>
      <c r="E65" s="17">
        <v>4.07</v>
      </c>
      <c r="F65" s="17">
        <f t="shared" si="2"/>
        <v>0</v>
      </c>
      <c r="G65" s="16"/>
      <c r="H65" s="17">
        <f t="shared" si="3"/>
        <v>4.07</v>
      </c>
    </row>
    <row r="66" spans="1:8" ht="15.75">
      <c r="A66" s="11">
        <v>64</v>
      </c>
      <c r="B66" s="19" t="s">
        <v>76</v>
      </c>
      <c r="C66" s="16" t="s">
        <v>97</v>
      </c>
      <c r="D66" s="16" t="s">
        <v>133</v>
      </c>
      <c r="E66" s="17">
        <v>4.07</v>
      </c>
      <c r="F66" s="17">
        <f t="shared" si="2"/>
        <v>0</v>
      </c>
      <c r="G66" s="16"/>
      <c r="H66" s="17">
        <f t="shared" si="3"/>
        <v>4.07</v>
      </c>
    </row>
    <row r="67" spans="1:8" ht="15.75">
      <c r="A67" s="11">
        <v>65</v>
      </c>
      <c r="B67" s="15" t="s">
        <v>36</v>
      </c>
      <c r="C67" s="13" t="s">
        <v>60</v>
      </c>
      <c r="D67" s="23"/>
      <c r="E67" s="14">
        <v>4</v>
      </c>
      <c r="F67" s="14">
        <f t="shared" ref="F67:F85" si="4">E67*G67/100</f>
        <v>0</v>
      </c>
      <c r="G67" s="13"/>
      <c r="H67" s="14">
        <f t="shared" ref="H67:H85" si="5">E67+F67</f>
        <v>4</v>
      </c>
    </row>
    <row r="68" spans="1:8" ht="15.75">
      <c r="A68" s="11">
        <v>66</v>
      </c>
      <c r="B68" s="12" t="s">
        <v>15</v>
      </c>
      <c r="C68" s="13" t="s">
        <v>59</v>
      </c>
      <c r="D68" s="13"/>
      <c r="E68" s="14">
        <v>3.77</v>
      </c>
      <c r="F68" s="14">
        <f t="shared" si="4"/>
        <v>0.22620000000000001</v>
      </c>
      <c r="G68" s="13">
        <v>6</v>
      </c>
      <c r="H68" s="14">
        <f t="shared" si="5"/>
        <v>3.9962</v>
      </c>
    </row>
    <row r="69" spans="1:8" ht="15.75">
      <c r="A69" s="11">
        <v>67</v>
      </c>
      <c r="B69" s="19" t="s">
        <v>77</v>
      </c>
      <c r="C69" s="16" t="s">
        <v>97</v>
      </c>
      <c r="D69" s="16"/>
      <c r="E69" s="17">
        <v>3.93</v>
      </c>
      <c r="F69" s="17">
        <f t="shared" si="4"/>
        <v>0</v>
      </c>
      <c r="G69" s="16"/>
      <c r="H69" s="17">
        <f t="shared" si="5"/>
        <v>3.93</v>
      </c>
    </row>
    <row r="70" spans="1:8" ht="15.75">
      <c r="A70" s="11">
        <v>68</v>
      </c>
      <c r="B70" s="19" t="s">
        <v>78</v>
      </c>
      <c r="C70" s="16" t="s">
        <v>97</v>
      </c>
      <c r="D70" s="16"/>
      <c r="E70" s="17">
        <v>3.93</v>
      </c>
      <c r="F70" s="17">
        <f t="shared" si="4"/>
        <v>0</v>
      </c>
      <c r="G70" s="16"/>
      <c r="H70" s="17">
        <f t="shared" si="5"/>
        <v>3.93</v>
      </c>
    </row>
    <row r="71" spans="1:8" ht="15.75">
      <c r="A71" s="11">
        <v>69</v>
      </c>
      <c r="B71" s="20" t="s">
        <v>72</v>
      </c>
      <c r="C71" s="16" t="s">
        <v>97</v>
      </c>
      <c r="D71" s="16"/>
      <c r="E71" s="17">
        <v>3.87</v>
      </c>
      <c r="F71" s="17">
        <f t="shared" si="4"/>
        <v>0</v>
      </c>
      <c r="G71" s="16"/>
      <c r="H71" s="17">
        <f t="shared" si="5"/>
        <v>3.87</v>
      </c>
    </row>
    <row r="72" spans="1:8" ht="15.75">
      <c r="A72" s="11">
        <v>70</v>
      </c>
      <c r="B72" s="15" t="s">
        <v>58</v>
      </c>
      <c r="C72" s="13" t="s">
        <v>60</v>
      </c>
      <c r="D72" s="23"/>
      <c r="E72" s="14">
        <v>3.81</v>
      </c>
      <c r="F72" s="14">
        <f t="shared" si="4"/>
        <v>0</v>
      </c>
      <c r="G72" s="13"/>
      <c r="H72" s="14">
        <f t="shared" si="5"/>
        <v>3.81</v>
      </c>
    </row>
    <row r="73" spans="1:8" ht="15.75">
      <c r="A73" s="11">
        <v>71</v>
      </c>
      <c r="B73" s="21" t="s">
        <v>28</v>
      </c>
      <c r="C73" s="13" t="s">
        <v>59</v>
      </c>
      <c r="D73" s="13"/>
      <c r="E73" s="14">
        <v>3.54</v>
      </c>
      <c r="F73" s="14">
        <f t="shared" si="4"/>
        <v>0.21240000000000003</v>
      </c>
      <c r="G73" s="13">
        <v>6</v>
      </c>
      <c r="H73" s="14">
        <f t="shared" si="5"/>
        <v>3.7524000000000002</v>
      </c>
    </row>
    <row r="74" spans="1:8" ht="15.75">
      <c r="A74" s="11">
        <v>72</v>
      </c>
      <c r="B74" s="20" t="s">
        <v>73</v>
      </c>
      <c r="C74" s="16" t="s">
        <v>97</v>
      </c>
      <c r="D74" s="16" t="s">
        <v>61</v>
      </c>
      <c r="E74" s="17">
        <v>3.6</v>
      </c>
      <c r="F74" s="17">
        <f t="shared" si="4"/>
        <v>0</v>
      </c>
      <c r="G74" s="16"/>
      <c r="H74" s="17">
        <f t="shared" si="5"/>
        <v>3.6</v>
      </c>
    </row>
    <row r="75" spans="1:8" ht="15.75">
      <c r="A75" s="11">
        <v>73</v>
      </c>
      <c r="B75" s="12" t="s">
        <v>45</v>
      </c>
      <c r="C75" s="13" t="s">
        <v>95</v>
      </c>
      <c r="D75" s="23"/>
      <c r="E75" s="14">
        <v>3.45</v>
      </c>
      <c r="F75" s="14">
        <f t="shared" si="4"/>
        <v>0.10350000000000001</v>
      </c>
      <c r="G75" s="13">
        <v>3</v>
      </c>
      <c r="H75" s="14">
        <f t="shared" si="5"/>
        <v>3.5535000000000001</v>
      </c>
    </row>
    <row r="76" spans="1:8" ht="15.75">
      <c r="A76" s="11">
        <v>74</v>
      </c>
      <c r="B76" s="12" t="s">
        <v>34</v>
      </c>
      <c r="C76" s="13" t="s">
        <v>59</v>
      </c>
      <c r="D76" s="13"/>
      <c r="E76" s="14">
        <v>3.31</v>
      </c>
      <c r="F76" s="14">
        <f t="shared" si="4"/>
        <v>0.1986</v>
      </c>
      <c r="G76" s="13">
        <v>6</v>
      </c>
      <c r="H76" s="14">
        <f t="shared" si="5"/>
        <v>3.5085999999999999</v>
      </c>
    </row>
    <row r="77" spans="1:8" ht="15.75">
      <c r="A77" s="11">
        <v>75</v>
      </c>
      <c r="B77" s="21" t="s">
        <v>26</v>
      </c>
      <c r="C77" s="13" t="s">
        <v>62</v>
      </c>
      <c r="D77" s="13"/>
      <c r="E77" s="14">
        <v>3.46</v>
      </c>
      <c r="F77" s="14">
        <f t="shared" si="4"/>
        <v>0</v>
      </c>
      <c r="G77" s="13"/>
      <c r="H77" s="14">
        <f t="shared" si="5"/>
        <v>3.46</v>
      </c>
    </row>
    <row r="78" spans="1:8" ht="15.75">
      <c r="A78" s="11">
        <v>76</v>
      </c>
      <c r="B78" s="19" t="s">
        <v>63</v>
      </c>
      <c r="C78" s="16" t="s">
        <v>97</v>
      </c>
      <c r="D78" s="16"/>
      <c r="E78" s="17">
        <v>3.4</v>
      </c>
      <c r="F78" s="17">
        <f t="shared" si="4"/>
        <v>0</v>
      </c>
      <c r="G78" s="16"/>
      <c r="H78" s="17">
        <f t="shared" si="5"/>
        <v>3.4</v>
      </c>
    </row>
    <row r="79" spans="1:8" ht="15.75">
      <c r="A79" s="11">
        <v>77</v>
      </c>
      <c r="B79" s="18" t="s">
        <v>99</v>
      </c>
      <c r="C79" s="13" t="s">
        <v>60</v>
      </c>
      <c r="D79" s="16"/>
      <c r="E79" s="17">
        <v>3.4</v>
      </c>
      <c r="F79" s="14">
        <f t="shared" si="4"/>
        <v>0</v>
      </c>
      <c r="G79" s="16"/>
      <c r="H79" s="14">
        <f t="shared" si="5"/>
        <v>3.4</v>
      </c>
    </row>
    <row r="80" spans="1:8" ht="15.75">
      <c r="A80" s="11">
        <v>78</v>
      </c>
      <c r="B80" s="12" t="s">
        <v>55</v>
      </c>
      <c r="C80" s="13" t="s">
        <v>60</v>
      </c>
      <c r="D80" s="23" t="s">
        <v>61</v>
      </c>
      <c r="E80" s="14">
        <v>3.4</v>
      </c>
      <c r="F80" s="14">
        <f t="shared" si="4"/>
        <v>0</v>
      </c>
      <c r="G80" s="13"/>
      <c r="H80" s="14">
        <f t="shared" si="5"/>
        <v>3.4</v>
      </c>
    </row>
    <row r="81" spans="1:8" ht="15.75">
      <c r="A81" s="11">
        <v>79</v>
      </c>
      <c r="B81" s="21" t="s">
        <v>27</v>
      </c>
      <c r="C81" s="13" t="s">
        <v>59</v>
      </c>
      <c r="D81" s="13" t="s">
        <v>61</v>
      </c>
      <c r="E81" s="14">
        <v>3.31</v>
      </c>
      <c r="F81" s="14">
        <f t="shared" si="4"/>
        <v>0</v>
      </c>
      <c r="G81" s="13"/>
      <c r="H81" s="14">
        <f t="shared" si="5"/>
        <v>3.31</v>
      </c>
    </row>
    <row r="82" spans="1:8" ht="15.75">
      <c r="A82" s="11">
        <v>80</v>
      </c>
      <c r="B82" s="15" t="s">
        <v>53</v>
      </c>
      <c r="C82" s="13" t="s">
        <v>95</v>
      </c>
      <c r="D82" s="12"/>
      <c r="E82" s="14">
        <v>3.27</v>
      </c>
      <c r="F82" s="14">
        <f t="shared" si="4"/>
        <v>0</v>
      </c>
      <c r="G82" s="13"/>
      <c r="H82" s="14">
        <f t="shared" si="5"/>
        <v>3.27</v>
      </c>
    </row>
    <row r="83" spans="1:8" ht="15.75">
      <c r="A83" s="11">
        <v>81</v>
      </c>
      <c r="B83" s="19" t="s">
        <v>65</v>
      </c>
      <c r="C83" s="16" t="s">
        <v>97</v>
      </c>
      <c r="D83" s="18"/>
      <c r="E83" s="17">
        <v>3.2</v>
      </c>
      <c r="F83" s="17">
        <f t="shared" si="4"/>
        <v>0</v>
      </c>
      <c r="G83" s="16"/>
      <c r="H83" s="17">
        <f t="shared" si="5"/>
        <v>3.2</v>
      </c>
    </row>
    <row r="84" spans="1:8" ht="15.75">
      <c r="A84" s="11">
        <v>82</v>
      </c>
      <c r="B84" s="15" t="s">
        <v>57</v>
      </c>
      <c r="C84" s="13" t="s">
        <v>95</v>
      </c>
      <c r="D84" s="12"/>
      <c r="E84" s="14">
        <v>3.18</v>
      </c>
      <c r="F84" s="14">
        <f t="shared" si="4"/>
        <v>0</v>
      </c>
      <c r="G84" s="13"/>
      <c r="H84" s="14">
        <f t="shared" si="5"/>
        <v>3.18</v>
      </c>
    </row>
    <row r="85" spans="1:8" ht="15.75">
      <c r="A85" s="11">
        <v>83</v>
      </c>
      <c r="B85" s="18" t="s">
        <v>94</v>
      </c>
      <c r="C85" s="13" t="s">
        <v>95</v>
      </c>
      <c r="D85" s="18"/>
      <c r="E85" s="14">
        <v>3.09</v>
      </c>
      <c r="F85" s="14">
        <f t="shared" si="4"/>
        <v>0</v>
      </c>
      <c r="G85" s="16"/>
      <c r="H85" s="14">
        <f t="shared" si="5"/>
        <v>3.09</v>
      </c>
    </row>
    <row r="87" spans="1:8">
      <c r="A87" s="37"/>
      <c r="B87" s="36" t="s">
        <v>134</v>
      </c>
      <c r="C87" s="38"/>
      <c r="D87" s="37"/>
      <c r="E87" s="39"/>
      <c r="F87" s="39"/>
      <c r="G87" s="37"/>
      <c r="H87" s="39"/>
    </row>
  </sheetData>
  <sortState ref="A3:H3">
    <sortCondition ref="A2"/>
  </sortState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H34"/>
  <sheetViews>
    <sheetView tabSelected="1" zoomScale="75" zoomScaleNormal="75" workbookViewId="0">
      <selection activeCell="L39" sqref="L39"/>
    </sheetView>
  </sheetViews>
  <sheetFormatPr defaultRowHeight="12.75"/>
  <cols>
    <col min="1" max="1" width="6.28515625" customWidth="1"/>
    <col min="2" max="2" width="32" customWidth="1"/>
    <col min="3" max="3" width="7" bestFit="1" customWidth="1"/>
    <col min="4" max="4" width="9.5703125" customWidth="1"/>
    <col min="5" max="5" width="8.5703125" customWidth="1"/>
    <col min="6" max="6" width="7.85546875" customWidth="1"/>
    <col min="7" max="7" width="9.5703125" hidden="1" customWidth="1"/>
    <col min="8" max="8" width="10.7109375" bestFit="1" customWidth="1"/>
  </cols>
  <sheetData>
    <row r="1" spans="1:8">
      <c r="A1" s="34"/>
      <c r="B1" s="34"/>
      <c r="C1" s="34"/>
      <c r="D1" s="34"/>
      <c r="E1" s="34"/>
      <c r="F1" s="34"/>
      <c r="G1" s="34"/>
      <c r="H1" s="34"/>
    </row>
    <row r="2" spans="1:8" ht="47.25">
      <c r="A2" s="25" t="s">
        <v>0</v>
      </c>
      <c r="B2" s="26" t="s">
        <v>1</v>
      </c>
      <c r="C2" s="26" t="s">
        <v>2</v>
      </c>
      <c r="D2" s="25" t="s">
        <v>4</v>
      </c>
      <c r="E2" s="25" t="s">
        <v>8</v>
      </c>
      <c r="F2" s="25" t="s">
        <v>6</v>
      </c>
      <c r="G2" s="25" t="s">
        <v>5</v>
      </c>
      <c r="H2" s="26" t="s">
        <v>9</v>
      </c>
    </row>
    <row r="3" spans="1:8">
      <c r="A3" s="55">
        <v>1</v>
      </c>
      <c r="B3" s="56" t="s">
        <v>131</v>
      </c>
      <c r="C3" s="57" t="s">
        <v>102</v>
      </c>
      <c r="D3" s="58"/>
      <c r="E3" s="59">
        <v>10.33</v>
      </c>
      <c r="F3" s="59">
        <f t="shared" ref="F3:F32" si="0">E3*G3/100</f>
        <v>0.61980000000000002</v>
      </c>
      <c r="G3" s="58">
        <v>6</v>
      </c>
      <c r="H3" s="59">
        <f t="shared" ref="H3:H32" si="1">E3+F3</f>
        <v>10.9498</v>
      </c>
    </row>
    <row r="4" spans="1:8">
      <c r="A4" s="55">
        <v>2</v>
      </c>
      <c r="B4" s="56" t="s">
        <v>109</v>
      </c>
      <c r="C4" s="57" t="s">
        <v>101</v>
      </c>
      <c r="D4" s="58"/>
      <c r="E4" s="59">
        <v>10.14</v>
      </c>
      <c r="F4" s="59">
        <f t="shared" si="0"/>
        <v>0.60840000000000005</v>
      </c>
      <c r="G4" s="58">
        <v>6</v>
      </c>
      <c r="H4" s="59">
        <f t="shared" si="1"/>
        <v>10.7484</v>
      </c>
    </row>
    <row r="5" spans="1:8">
      <c r="A5" s="29">
        <v>3</v>
      </c>
      <c r="B5" s="33" t="s">
        <v>132</v>
      </c>
      <c r="C5" s="49" t="s">
        <v>102</v>
      </c>
      <c r="D5" s="50"/>
      <c r="E5" s="51">
        <v>10.130000000000001</v>
      </c>
      <c r="F5" s="51">
        <f t="shared" si="0"/>
        <v>0.60780000000000001</v>
      </c>
      <c r="G5" s="50">
        <v>6</v>
      </c>
      <c r="H5" s="51">
        <f t="shared" si="1"/>
        <v>10.7378</v>
      </c>
    </row>
    <row r="6" spans="1:8">
      <c r="A6" s="29">
        <v>4</v>
      </c>
      <c r="B6" s="30" t="s">
        <v>112</v>
      </c>
      <c r="C6" s="49" t="s">
        <v>101</v>
      </c>
      <c r="D6" s="50"/>
      <c r="E6" s="51">
        <v>10.07</v>
      </c>
      <c r="F6" s="51">
        <f t="shared" si="0"/>
        <v>0.60420000000000007</v>
      </c>
      <c r="G6" s="50">
        <v>6</v>
      </c>
      <c r="H6" s="51">
        <f t="shared" si="1"/>
        <v>10.674200000000001</v>
      </c>
    </row>
    <row r="7" spans="1:8">
      <c r="A7" s="29">
        <v>5</v>
      </c>
      <c r="B7" s="30" t="s">
        <v>122</v>
      </c>
      <c r="C7" s="49" t="s">
        <v>101</v>
      </c>
      <c r="D7" s="50"/>
      <c r="E7" s="50">
        <v>9.93</v>
      </c>
      <c r="F7" s="51">
        <f t="shared" si="0"/>
        <v>0.5958</v>
      </c>
      <c r="G7" s="50">
        <v>6</v>
      </c>
      <c r="H7" s="51">
        <f t="shared" si="1"/>
        <v>10.5258</v>
      </c>
    </row>
    <row r="8" spans="1:8">
      <c r="A8" s="29">
        <v>6</v>
      </c>
      <c r="B8" s="30" t="s">
        <v>123</v>
      </c>
      <c r="C8" s="49" t="s">
        <v>101</v>
      </c>
      <c r="D8" s="50"/>
      <c r="E8" s="50">
        <v>9.5299999999999994</v>
      </c>
      <c r="F8" s="51">
        <f t="shared" si="0"/>
        <v>0.57179999999999997</v>
      </c>
      <c r="G8" s="50">
        <v>6</v>
      </c>
      <c r="H8" s="51">
        <f t="shared" si="1"/>
        <v>10.101799999999999</v>
      </c>
    </row>
    <row r="9" spans="1:8">
      <c r="A9" s="29">
        <v>7</v>
      </c>
      <c r="B9" s="30" t="s">
        <v>113</v>
      </c>
      <c r="C9" s="49" t="s">
        <v>101</v>
      </c>
      <c r="D9" s="50"/>
      <c r="E9" s="51">
        <v>9.4700000000000006</v>
      </c>
      <c r="F9" s="51">
        <f t="shared" si="0"/>
        <v>0.56820000000000004</v>
      </c>
      <c r="G9" s="50">
        <v>6</v>
      </c>
      <c r="H9" s="51">
        <f t="shared" si="1"/>
        <v>10.0382</v>
      </c>
    </row>
    <row r="10" spans="1:8">
      <c r="A10" s="29">
        <v>8</v>
      </c>
      <c r="B10" s="30" t="s">
        <v>104</v>
      </c>
      <c r="C10" s="49" t="s">
        <v>101</v>
      </c>
      <c r="D10" s="49" t="s">
        <v>61</v>
      </c>
      <c r="E10" s="51">
        <v>9.5299999999999994</v>
      </c>
      <c r="F10" s="51">
        <f t="shared" si="0"/>
        <v>0.38119999999999998</v>
      </c>
      <c r="G10" s="50">
        <v>4</v>
      </c>
      <c r="H10" s="51">
        <f t="shared" si="1"/>
        <v>9.9111999999999991</v>
      </c>
    </row>
    <row r="11" spans="1:8">
      <c r="A11" s="29">
        <v>9</v>
      </c>
      <c r="B11" s="30" t="s">
        <v>103</v>
      </c>
      <c r="C11" s="49" t="s">
        <v>101</v>
      </c>
      <c r="D11" s="49"/>
      <c r="E11" s="51">
        <v>9.4700000000000006</v>
      </c>
      <c r="F11" s="51">
        <f t="shared" si="0"/>
        <v>0.37880000000000003</v>
      </c>
      <c r="G11" s="50">
        <v>4</v>
      </c>
      <c r="H11" s="51">
        <f t="shared" si="1"/>
        <v>9.8488000000000007</v>
      </c>
    </row>
    <row r="12" spans="1:8">
      <c r="A12" s="29">
        <v>10</v>
      </c>
      <c r="B12" s="30" t="s">
        <v>116</v>
      </c>
      <c r="C12" s="49" t="s">
        <v>101</v>
      </c>
      <c r="D12" s="49"/>
      <c r="E12" s="51">
        <v>9.1999999999999993</v>
      </c>
      <c r="F12" s="51">
        <f t="shared" si="0"/>
        <v>0.55199999999999994</v>
      </c>
      <c r="G12" s="50">
        <v>6</v>
      </c>
      <c r="H12" s="51">
        <f t="shared" si="1"/>
        <v>9.7519999999999989</v>
      </c>
    </row>
    <row r="13" spans="1:8">
      <c r="A13" s="29">
        <v>11</v>
      </c>
      <c r="B13" s="30" t="s">
        <v>107</v>
      </c>
      <c r="C13" s="49" t="s">
        <v>101</v>
      </c>
      <c r="D13" s="49" t="s">
        <v>61</v>
      </c>
      <c r="E13" s="51">
        <v>9.07</v>
      </c>
      <c r="F13" s="51">
        <f t="shared" si="0"/>
        <v>0.54420000000000002</v>
      </c>
      <c r="G13" s="50">
        <v>6</v>
      </c>
      <c r="H13" s="51">
        <f t="shared" si="1"/>
        <v>9.6142000000000003</v>
      </c>
    </row>
    <row r="14" spans="1:8">
      <c r="A14" s="29">
        <v>12</v>
      </c>
      <c r="B14" s="30" t="s">
        <v>114</v>
      </c>
      <c r="C14" s="49" t="s">
        <v>101</v>
      </c>
      <c r="D14" s="50"/>
      <c r="E14" s="51">
        <v>9.07</v>
      </c>
      <c r="F14" s="51">
        <f t="shared" si="0"/>
        <v>0.54420000000000002</v>
      </c>
      <c r="G14" s="50">
        <v>6</v>
      </c>
      <c r="H14" s="51">
        <f t="shared" si="1"/>
        <v>9.6142000000000003</v>
      </c>
    </row>
    <row r="15" spans="1:8">
      <c r="A15" s="24">
        <v>13</v>
      </c>
      <c r="B15" s="27" t="s">
        <v>105</v>
      </c>
      <c r="C15" s="52" t="s">
        <v>101</v>
      </c>
      <c r="D15" s="53" t="s">
        <v>4</v>
      </c>
      <c r="E15" s="54">
        <v>8.8000000000000007</v>
      </c>
      <c r="F15" s="54">
        <f t="shared" si="0"/>
        <v>0.26400000000000001</v>
      </c>
      <c r="G15" s="53">
        <v>3</v>
      </c>
      <c r="H15" s="54">
        <f t="shared" si="1"/>
        <v>9.0640000000000001</v>
      </c>
    </row>
    <row r="16" spans="1:8">
      <c r="A16" s="24">
        <v>14</v>
      </c>
      <c r="B16" s="27" t="s">
        <v>121</v>
      </c>
      <c r="C16" s="52" t="s">
        <v>101</v>
      </c>
      <c r="D16" s="53" t="s">
        <v>4</v>
      </c>
      <c r="E16" s="53">
        <v>8.5299999999999994</v>
      </c>
      <c r="F16" s="54">
        <f t="shared" si="0"/>
        <v>0.34119999999999995</v>
      </c>
      <c r="G16" s="53">
        <v>4</v>
      </c>
      <c r="H16" s="54">
        <f t="shared" si="1"/>
        <v>8.8712</v>
      </c>
    </row>
    <row r="17" spans="1:8">
      <c r="A17" s="24">
        <v>15</v>
      </c>
      <c r="B17" s="27" t="s">
        <v>111</v>
      </c>
      <c r="C17" s="52" t="s">
        <v>101</v>
      </c>
      <c r="D17" s="53" t="s">
        <v>4</v>
      </c>
      <c r="E17" s="54">
        <v>7.73</v>
      </c>
      <c r="F17" s="54">
        <f t="shared" si="0"/>
        <v>0.46380000000000005</v>
      </c>
      <c r="G17" s="53">
        <v>6</v>
      </c>
      <c r="H17" s="54">
        <f t="shared" si="1"/>
        <v>8.1938000000000013</v>
      </c>
    </row>
    <row r="18" spans="1:8">
      <c r="A18" s="24">
        <v>16</v>
      </c>
      <c r="B18" s="27" t="s">
        <v>125</v>
      </c>
      <c r="C18" s="52" t="s">
        <v>102</v>
      </c>
      <c r="D18" s="53"/>
      <c r="E18" s="54">
        <v>8</v>
      </c>
      <c r="F18" s="54">
        <f t="shared" si="0"/>
        <v>0</v>
      </c>
      <c r="G18" s="53"/>
      <c r="H18" s="54">
        <f t="shared" si="1"/>
        <v>8</v>
      </c>
    </row>
    <row r="19" spans="1:8">
      <c r="A19" s="24">
        <v>17</v>
      </c>
      <c r="B19" s="27" t="s">
        <v>108</v>
      </c>
      <c r="C19" s="52" t="s">
        <v>101</v>
      </c>
      <c r="D19" s="53" t="s">
        <v>4</v>
      </c>
      <c r="E19" s="54">
        <v>7.67</v>
      </c>
      <c r="F19" s="54">
        <f t="shared" si="0"/>
        <v>0.30680000000000002</v>
      </c>
      <c r="G19" s="53">
        <v>4</v>
      </c>
      <c r="H19" s="54">
        <f t="shared" si="1"/>
        <v>7.9767999999999999</v>
      </c>
    </row>
    <row r="20" spans="1:8">
      <c r="A20" s="24">
        <v>18</v>
      </c>
      <c r="B20" s="27" t="s">
        <v>115</v>
      </c>
      <c r="C20" s="52" t="s">
        <v>101</v>
      </c>
      <c r="D20" s="53"/>
      <c r="E20" s="54">
        <v>7.47</v>
      </c>
      <c r="F20" s="54">
        <f t="shared" si="0"/>
        <v>0.29880000000000001</v>
      </c>
      <c r="G20" s="53">
        <v>4</v>
      </c>
      <c r="H20" s="54">
        <f t="shared" si="1"/>
        <v>7.7687999999999997</v>
      </c>
    </row>
    <row r="21" spans="1:8">
      <c r="A21" s="24">
        <v>19</v>
      </c>
      <c r="B21" s="27" t="s">
        <v>124</v>
      </c>
      <c r="C21" s="52" t="s">
        <v>101</v>
      </c>
      <c r="D21" s="53"/>
      <c r="E21" s="53">
        <v>7.47</v>
      </c>
      <c r="F21" s="54">
        <f t="shared" si="0"/>
        <v>0.29880000000000001</v>
      </c>
      <c r="G21" s="53">
        <v>4</v>
      </c>
      <c r="H21" s="54">
        <f t="shared" si="1"/>
        <v>7.7687999999999997</v>
      </c>
    </row>
    <row r="22" spans="1:8">
      <c r="A22" s="24">
        <v>20</v>
      </c>
      <c r="B22" s="27" t="s">
        <v>106</v>
      </c>
      <c r="C22" s="52" t="s">
        <v>101</v>
      </c>
      <c r="D22" s="53" t="s">
        <v>61</v>
      </c>
      <c r="E22" s="54">
        <v>7.33</v>
      </c>
      <c r="F22" s="54">
        <f t="shared" si="0"/>
        <v>0.29320000000000002</v>
      </c>
      <c r="G22" s="53">
        <v>4</v>
      </c>
      <c r="H22" s="54">
        <f t="shared" si="1"/>
        <v>7.6231999999999998</v>
      </c>
    </row>
    <row r="23" spans="1:8">
      <c r="A23" s="24">
        <v>21</v>
      </c>
      <c r="B23" s="27" t="s">
        <v>118</v>
      </c>
      <c r="C23" s="52" t="s">
        <v>101</v>
      </c>
      <c r="D23" s="53" t="s">
        <v>4</v>
      </c>
      <c r="E23" s="54">
        <v>7.4</v>
      </c>
      <c r="F23" s="54">
        <f t="shared" si="0"/>
        <v>0</v>
      </c>
      <c r="G23" s="53"/>
      <c r="H23" s="54">
        <f t="shared" si="1"/>
        <v>7.4</v>
      </c>
    </row>
    <row r="24" spans="1:8">
      <c r="A24" s="24">
        <v>22</v>
      </c>
      <c r="B24" s="27" t="s">
        <v>120</v>
      </c>
      <c r="C24" s="52" t="s">
        <v>101</v>
      </c>
      <c r="D24" s="53" t="s">
        <v>61</v>
      </c>
      <c r="E24" s="53">
        <v>7.07</v>
      </c>
      <c r="F24" s="54">
        <f t="shared" si="0"/>
        <v>0.2828</v>
      </c>
      <c r="G24" s="53">
        <v>4</v>
      </c>
      <c r="H24" s="54">
        <f t="shared" si="1"/>
        <v>7.3528000000000002</v>
      </c>
    </row>
    <row r="25" spans="1:8">
      <c r="A25" s="24">
        <v>23</v>
      </c>
      <c r="B25" s="27" t="s">
        <v>128</v>
      </c>
      <c r="C25" s="52" t="s">
        <v>102</v>
      </c>
      <c r="D25" s="53" t="s">
        <v>61</v>
      </c>
      <c r="E25" s="54">
        <v>6.87</v>
      </c>
      <c r="F25" s="54">
        <f t="shared" si="0"/>
        <v>0.41220000000000001</v>
      </c>
      <c r="G25" s="53">
        <v>6</v>
      </c>
      <c r="H25" s="54">
        <f t="shared" si="1"/>
        <v>7.2822000000000005</v>
      </c>
    </row>
    <row r="26" spans="1:8">
      <c r="A26" s="24">
        <v>24</v>
      </c>
      <c r="B26" s="27" t="s">
        <v>126</v>
      </c>
      <c r="C26" s="52" t="s">
        <v>102</v>
      </c>
      <c r="D26" s="53"/>
      <c r="E26" s="54">
        <v>6.67</v>
      </c>
      <c r="F26" s="54">
        <f t="shared" si="0"/>
        <v>0.40019999999999994</v>
      </c>
      <c r="G26" s="53">
        <v>6</v>
      </c>
      <c r="H26" s="54">
        <f t="shared" si="1"/>
        <v>7.0701999999999998</v>
      </c>
    </row>
    <row r="27" spans="1:8">
      <c r="A27" s="24">
        <v>25</v>
      </c>
      <c r="B27" s="27" t="s">
        <v>127</v>
      </c>
      <c r="C27" s="52" t="s">
        <v>102</v>
      </c>
      <c r="D27" s="53"/>
      <c r="E27" s="54">
        <v>6.87</v>
      </c>
      <c r="F27" s="54">
        <f t="shared" si="0"/>
        <v>0</v>
      </c>
      <c r="G27" s="53"/>
      <c r="H27" s="54">
        <f t="shared" si="1"/>
        <v>6.87</v>
      </c>
    </row>
    <row r="28" spans="1:8">
      <c r="A28" s="24">
        <v>26</v>
      </c>
      <c r="B28" s="27" t="s">
        <v>119</v>
      </c>
      <c r="C28" s="52" t="s">
        <v>101</v>
      </c>
      <c r="D28" s="53"/>
      <c r="E28" s="54">
        <v>6.8</v>
      </c>
      <c r="F28" s="54">
        <f t="shared" si="0"/>
        <v>0</v>
      </c>
      <c r="G28" s="53"/>
      <c r="H28" s="54">
        <f t="shared" si="1"/>
        <v>6.8</v>
      </c>
    </row>
    <row r="29" spans="1:8">
      <c r="A29" s="24">
        <v>27</v>
      </c>
      <c r="B29" s="27" t="s">
        <v>110</v>
      </c>
      <c r="C29" s="52" t="s">
        <v>101</v>
      </c>
      <c r="D29" s="53"/>
      <c r="E29" s="54">
        <v>6.6</v>
      </c>
      <c r="F29" s="54">
        <f t="shared" si="0"/>
        <v>0.19799999999999998</v>
      </c>
      <c r="G29" s="53">
        <v>3</v>
      </c>
      <c r="H29" s="54">
        <f t="shared" si="1"/>
        <v>6.798</v>
      </c>
    </row>
    <row r="30" spans="1:8">
      <c r="A30" s="24">
        <v>28</v>
      </c>
      <c r="B30" s="27" t="s">
        <v>130</v>
      </c>
      <c r="C30" s="52" t="s">
        <v>102</v>
      </c>
      <c r="D30" s="53"/>
      <c r="E30" s="54">
        <v>6.47</v>
      </c>
      <c r="F30" s="54">
        <f t="shared" si="0"/>
        <v>0</v>
      </c>
      <c r="G30" s="53"/>
      <c r="H30" s="54">
        <f t="shared" si="1"/>
        <v>6.47</v>
      </c>
    </row>
    <row r="31" spans="1:8">
      <c r="A31" s="24">
        <v>29</v>
      </c>
      <c r="B31" s="27" t="s">
        <v>117</v>
      </c>
      <c r="C31" s="52" t="s">
        <v>101</v>
      </c>
      <c r="D31" s="53"/>
      <c r="E31" s="54">
        <v>6.13</v>
      </c>
      <c r="F31" s="54">
        <f t="shared" si="0"/>
        <v>0.2452</v>
      </c>
      <c r="G31" s="53">
        <v>4</v>
      </c>
      <c r="H31" s="54">
        <f t="shared" si="1"/>
        <v>6.3751999999999995</v>
      </c>
    </row>
    <row r="32" spans="1:8">
      <c r="A32" s="24">
        <v>30</v>
      </c>
      <c r="B32" s="27" t="s">
        <v>129</v>
      </c>
      <c r="C32" s="52" t="s">
        <v>102</v>
      </c>
      <c r="D32" s="53" t="s">
        <v>4</v>
      </c>
      <c r="E32" s="54">
        <v>5.73</v>
      </c>
      <c r="F32" s="54">
        <f t="shared" si="0"/>
        <v>0</v>
      </c>
      <c r="G32" s="53"/>
      <c r="H32" s="54">
        <f t="shared" si="1"/>
        <v>5.73</v>
      </c>
    </row>
    <row r="34" spans="1:8">
      <c r="A34" s="55"/>
      <c r="B34" s="56" t="s">
        <v>134</v>
      </c>
      <c r="C34" s="55"/>
      <c r="D34" s="55"/>
      <c r="E34" s="55"/>
      <c r="F34" s="55"/>
      <c r="G34" s="55"/>
      <c r="H34" s="55"/>
    </row>
  </sheetData>
  <sortState ref="A3:H8">
    <sortCondition ref="B3"/>
  </sortState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2, 3, 4 курси</vt:lpstr>
      <vt:lpstr>рейтинг 1 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НАВЧАЛЬНА ЧАСТИНА</cp:lastModifiedBy>
  <cp:lastPrinted>2021-01-14T13:11:42Z</cp:lastPrinted>
  <dcterms:created xsi:type="dcterms:W3CDTF">1996-10-08T23:32:33Z</dcterms:created>
  <dcterms:modified xsi:type="dcterms:W3CDTF">2024-01-16T08:51:53Z</dcterms:modified>
</cp:coreProperties>
</file>