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3" activeTab="0"/>
  </bookViews>
  <sheets>
    <sheet name="2, 3, 4 курс" sheetId="1" r:id="rId1"/>
    <sheet name="Лист2" sheetId="2" r:id="rId2"/>
    <sheet name="Лист1" sheetId="3" r:id="rId3"/>
  </sheets>
  <definedNames>
    <definedName name="_xlnm.Print_Area" localSheetId="0">'2, 3, 4 курс'!$A$1:$H$89</definedName>
  </definedNames>
  <calcPr fullCalcOnLoad="1"/>
</workbook>
</file>

<file path=xl/sharedStrings.xml><?xml version="1.0" encoding="utf-8"?>
<sst xmlns="http://schemas.openxmlformats.org/spreadsheetml/2006/main" count="184" uniqueCount="97">
  <si>
    <t>ПІБ</t>
  </si>
  <si>
    <t>група</t>
  </si>
  <si>
    <t>№</t>
  </si>
  <si>
    <t>сер.
бал</t>
  </si>
  <si>
    <t>соц.стип.</t>
  </si>
  <si>
    <t>дод.бал</t>
  </si>
  <si>
    <t>заг.бал</t>
  </si>
  <si>
    <t>ординарна (звичайна) академічна стипендія</t>
  </si>
  <si>
    <t>44м</t>
  </si>
  <si>
    <t>34м</t>
  </si>
  <si>
    <t>Воронюк Марія Іванівна</t>
  </si>
  <si>
    <t>Ваколюк Катерина Олегівна</t>
  </si>
  <si>
    <t>Деменкова Вікторія Олегівна</t>
  </si>
  <si>
    <t>Фидра Катерина Сергіївна</t>
  </si>
  <si>
    <t>Бондаренко Поліна Сергіївна</t>
  </si>
  <si>
    <t>Качалка Анастасія Русланівна</t>
  </si>
  <si>
    <t>Пономаренко Катерина Ігорівна</t>
  </si>
  <si>
    <t>Нетребська Валентина Михайлівна</t>
  </si>
  <si>
    <t>Сушицька Дар’я Олександрівна</t>
  </si>
  <si>
    <t>Бояркіна Вєроніка Сергіївна</t>
  </si>
  <si>
    <t>Лозінська Ілона Олегівна</t>
  </si>
  <si>
    <t>Юрченко Юлія Дмитрівна</t>
  </si>
  <si>
    <t>Азізова Діана Вікторівна</t>
  </si>
  <si>
    <t>Волинець Каріна Іванівна</t>
  </si>
  <si>
    <t>Рудак Валерія Олександрівна</t>
  </si>
  <si>
    <t>Баліцька Вікторія Михайлівна</t>
  </si>
  <si>
    <t>Крук Юлія Аркадіївна</t>
  </si>
  <si>
    <t>Сердешнюк Аліна Валентинівна</t>
  </si>
  <si>
    <t>Потапенко Анна Василівна</t>
  </si>
  <si>
    <t xml:space="preserve">Дудинець Анастасія Романівна </t>
  </si>
  <si>
    <t>Галонза Маріна Віталіївна</t>
  </si>
  <si>
    <t>Ольшевська  Діана Дмитрівна</t>
  </si>
  <si>
    <t>Сидорчук Надія Михайлівна</t>
  </si>
  <si>
    <t>Івасюк Ольга Сергіївна</t>
  </si>
  <si>
    <t>Кваша Аліна Вікторівна</t>
  </si>
  <si>
    <t>Кравчук Єлизавета Ярославівна</t>
  </si>
  <si>
    <t>Ткачук Марина Володимирівна</t>
  </si>
  <si>
    <t>Фурман Ольга Юріївна</t>
  </si>
  <si>
    <t>Цимбалюк Вікторія Олександрівна</t>
  </si>
  <si>
    <t>Шевчик Марія Миколаївна</t>
  </si>
  <si>
    <t>Якименко Дарія Сергіївна</t>
  </si>
  <si>
    <t>Яремчук Марія Володимирівна</t>
  </si>
  <si>
    <t>Алєксєєнко Яна Олегівна</t>
  </si>
  <si>
    <t>Балінська Зоряна Едуардівна</t>
  </si>
  <si>
    <t>Бричак Маріанна Олексіївна</t>
  </si>
  <si>
    <t>Велика Світлана Вікторівна</t>
  </si>
  <si>
    <t>Гурська Діана Романівна</t>
  </si>
  <si>
    <t>Деньщикова Адріана Андріївна</t>
  </si>
  <si>
    <t>Долібець Каміла Олексіївна</t>
  </si>
  <si>
    <t>Дяченко Наталія Сергіївна</t>
  </si>
  <si>
    <t>Задорожна Маргаріта Олегівна</t>
  </si>
  <si>
    <t>Ігнатюк Ірина Ігорівна</t>
  </si>
  <si>
    <t>Клімчук Анна Віталіївна</t>
  </si>
  <si>
    <t>Корольова Анастасія В’ячеславівна</t>
  </si>
  <si>
    <t>Кушнір Олена Юріївна</t>
  </si>
  <si>
    <t>Мартинюк Юліана Ігорівна</t>
  </si>
  <si>
    <t>Мудрук Катерина Анатоліївна</t>
  </si>
  <si>
    <t>Самотес Олександра В’ячеславівна</t>
  </si>
  <si>
    <t>Складан Вікторія Сергіївна</t>
  </si>
  <si>
    <t>33м</t>
  </si>
  <si>
    <t>соц. стип.</t>
  </si>
  <si>
    <t>43м</t>
  </si>
  <si>
    <t>Крекотень Марія Вікторівна</t>
  </si>
  <si>
    <t>Толумна Єва Сергіївна</t>
  </si>
  <si>
    <t>Толумна Богдана Сергіївна</t>
  </si>
  <si>
    <t>Грибовська Вероніка Валентинівна</t>
  </si>
  <si>
    <t>Домбровська Валерія Володимирівна</t>
  </si>
  <si>
    <t>Борисова Марія Юріївна</t>
  </si>
  <si>
    <t>Церковна Марія Сергіївна</t>
  </si>
  <si>
    <t>Шпак Марія Вікторівна</t>
  </si>
  <si>
    <t>Ярошук Вероніка Володимирівна</t>
  </si>
  <si>
    <t>Лемберг Юлія Володимирівна</t>
  </si>
  <si>
    <t>Колесник Світлана Юріївна</t>
  </si>
  <si>
    <t>Ковальчук Каріна Сергіївна</t>
  </si>
  <si>
    <t>Цісар Вікторія Олексіївна</t>
  </si>
  <si>
    <t>Ральникова Аріна Олегівна</t>
  </si>
  <si>
    <t>Носиченко Софія Андріївна</t>
  </si>
  <si>
    <t>Мулярчук Дарія Миколаївна</t>
  </si>
  <si>
    <t>Семенюк Світлана Олександрівна</t>
  </si>
  <si>
    <t>Пергат Наталія Сергіївна</t>
  </si>
  <si>
    <t>Спринчак Діана Володимирівна</t>
  </si>
  <si>
    <t>Залога Дарія Олександрівна</t>
  </si>
  <si>
    <t>Матвійчук Вікторія Леонідівна</t>
  </si>
  <si>
    <t>Бобровник Діана Олександрівна</t>
  </si>
  <si>
    <t>Бондар  Діана Іванівна</t>
  </si>
  <si>
    <t>Бринцева Ангеліна Євгенівна</t>
  </si>
  <si>
    <t>Бондар  Марія Іванівна</t>
  </si>
  <si>
    <t>Радучич Вікторія Вадимівна</t>
  </si>
  <si>
    <t>Лозова Поліна Вікторівна</t>
  </si>
  <si>
    <t>Ромашкан Софія Олександрівна</t>
  </si>
  <si>
    <t>Моженет Вікторія Андріївна</t>
  </si>
  <si>
    <t>Корнійчук Анастасія Сергіївна</t>
  </si>
  <si>
    <t>24м</t>
  </si>
  <si>
    <t>23м</t>
  </si>
  <si>
    <t>Волинець Олександра Петрівна</t>
  </si>
  <si>
    <t>Сальва Аліса Олександрівна</t>
  </si>
  <si>
    <t>бал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</si>
</sst>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/>
    </xf>
    <xf numFmtId="0" fontId="1" fillId="0" borderId="10" xfId="5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 shrinkToFi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 shrinkToFit="1"/>
    </xf>
    <xf numFmtId="0" fontId="1" fillId="8" borderId="10" xfId="0" applyFont="1" applyFill="1" applyBorder="1" applyAlignment="1">
      <alignment horizontal="justify" vertical="center" wrapText="1"/>
    </xf>
    <xf numFmtId="0" fontId="46" fillId="8" borderId="10" xfId="0" applyFont="1" applyFill="1" applyBorder="1" applyAlignment="1">
      <alignment horizontal="center" shrinkToFit="1"/>
    </xf>
    <xf numFmtId="2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46" fillId="8" borderId="10" xfId="0" applyFont="1" applyFill="1" applyBorder="1" applyAlignment="1">
      <alignment horizontal="center"/>
    </xf>
    <xf numFmtId="2" fontId="1" fillId="8" borderId="10" xfId="0" applyNumberFormat="1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shrinkToFit="1"/>
    </xf>
    <xf numFmtId="0" fontId="47" fillId="33" borderId="10" xfId="0" applyFont="1" applyFill="1" applyBorder="1" applyAlignment="1">
      <alignment vertical="center" wrapText="1"/>
    </xf>
    <xf numFmtId="2" fontId="46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shrinkToFit="1"/>
    </xf>
    <xf numFmtId="2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16"/>
  <sheetViews>
    <sheetView tabSelected="1" zoomScale="106" zoomScaleNormal="106" zoomScaleSheetLayoutView="62" zoomScalePageLayoutView="0" workbookViewId="0" topLeftCell="A4">
      <selection activeCell="K25" sqref="K25"/>
    </sheetView>
  </sheetViews>
  <sheetFormatPr defaultColWidth="9.140625" defaultRowHeight="12.75"/>
  <cols>
    <col min="2" max="2" width="34.8515625" style="0" customWidth="1"/>
    <col min="5" max="5" width="10.8515625" style="0" customWidth="1"/>
    <col min="6" max="6" width="9.00390625" style="0" customWidth="1"/>
  </cols>
  <sheetData>
    <row r="1" spans="1:9" ht="30">
      <c r="A1" s="2" t="s">
        <v>2</v>
      </c>
      <c r="B1" s="3" t="s">
        <v>0</v>
      </c>
      <c r="C1" s="3" t="s">
        <v>1</v>
      </c>
      <c r="D1" s="3" t="s">
        <v>4</v>
      </c>
      <c r="E1" s="4" t="s">
        <v>3</v>
      </c>
      <c r="F1" s="4" t="s">
        <v>96</v>
      </c>
      <c r="G1" s="5" t="s">
        <v>5</v>
      </c>
      <c r="H1" s="5" t="s">
        <v>6</v>
      </c>
      <c r="I1" s="1"/>
    </row>
    <row r="2" spans="1:9" s="6" customFormat="1" ht="15.75">
      <c r="A2" s="42">
        <v>1</v>
      </c>
      <c r="B2" s="43" t="s">
        <v>23</v>
      </c>
      <c r="C2" s="42" t="s">
        <v>61</v>
      </c>
      <c r="D2" s="44"/>
      <c r="E2" s="45">
        <v>5</v>
      </c>
      <c r="F2" s="45">
        <v>10</v>
      </c>
      <c r="G2" s="45">
        <f aca="true" t="shared" si="0" ref="G2:G33">E2*F2/100</f>
        <v>0.5</v>
      </c>
      <c r="H2" s="45">
        <f aca="true" t="shared" si="1" ref="H2:H33">E2+G2</f>
        <v>5.5</v>
      </c>
      <c r="I2" s="11"/>
    </row>
    <row r="3" spans="1:9" s="6" customFormat="1" ht="15.75">
      <c r="A3" s="42">
        <v>2</v>
      </c>
      <c r="B3" s="46" t="s">
        <v>10</v>
      </c>
      <c r="C3" s="42" t="s">
        <v>61</v>
      </c>
      <c r="D3" s="47"/>
      <c r="E3" s="45">
        <v>5</v>
      </c>
      <c r="F3" s="45">
        <v>10</v>
      </c>
      <c r="G3" s="45">
        <f t="shared" si="0"/>
        <v>0.5</v>
      </c>
      <c r="H3" s="45">
        <f t="shared" si="1"/>
        <v>5.5</v>
      </c>
      <c r="I3" s="11"/>
    </row>
    <row r="4" spans="1:9" s="6" customFormat="1" ht="15.75">
      <c r="A4" s="42">
        <v>3</v>
      </c>
      <c r="B4" s="46" t="s">
        <v>44</v>
      </c>
      <c r="C4" s="42" t="s">
        <v>9</v>
      </c>
      <c r="D4" s="44"/>
      <c r="E4" s="48">
        <v>5</v>
      </c>
      <c r="F4" s="45">
        <v>10</v>
      </c>
      <c r="G4" s="45">
        <f t="shared" si="0"/>
        <v>0.5</v>
      </c>
      <c r="H4" s="45">
        <f t="shared" si="1"/>
        <v>5.5</v>
      </c>
      <c r="I4" s="11"/>
    </row>
    <row r="5" spans="1:9" s="6" customFormat="1" ht="15.75" customHeight="1">
      <c r="A5" s="42">
        <v>4</v>
      </c>
      <c r="B5" s="46" t="s">
        <v>47</v>
      </c>
      <c r="C5" s="42" t="s">
        <v>9</v>
      </c>
      <c r="D5" s="44"/>
      <c r="E5" s="45">
        <v>5</v>
      </c>
      <c r="F5" s="45">
        <v>10</v>
      </c>
      <c r="G5" s="45">
        <f t="shared" si="0"/>
        <v>0.5</v>
      </c>
      <c r="H5" s="45">
        <f t="shared" si="1"/>
        <v>5.5</v>
      </c>
      <c r="I5" s="11"/>
    </row>
    <row r="6" spans="1:9" s="6" customFormat="1" ht="15.75">
      <c r="A6" s="42">
        <v>5</v>
      </c>
      <c r="B6" s="49" t="s">
        <v>57</v>
      </c>
      <c r="C6" s="42" t="s">
        <v>9</v>
      </c>
      <c r="D6" s="47"/>
      <c r="E6" s="50">
        <v>5</v>
      </c>
      <c r="F6" s="45">
        <v>10</v>
      </c>
      <c r="G6" s="45">
        <f t="shared" si="0"/>
        <v>0.5</v>
      </c>
      <c r="H6" s="45">
        <f t="shared" si="1"/>
        <v>5.5</v>
      </c>
      <c r="I6" s="11"/>
    </row>
    <row r="7" spans="1:9" s="6" customFormat="1" ht="15.75">
      <c r="A7" s="42">
        <v>6</v>
      </c>
      <c r="B7" s="46" t="s">
        <v>64</v>
      </c>
      <c r="C7" s="51" t="s">
        <v>92</v>
      </c>
      <c r="D7" s="51"/>
      <c r="E7" s="50">
        <v>5</v>
      </c>
      <c r="F7" s="45">
        <v>10</v>
      </c>
      <c r="G7" s="45">
        <f t="shared" si="0"/>
        <v>0.5</v>
      </c>
      <c r="H7" s="45">
        <f t="shared" si="1"/>
        <v>5.5</v>
      </c>
      <c r="I7" s="11"/>
    </row>
    <row r="8" spans="1:9" s="6" customFormat="1" ht="16.5" customHeight="1">
      <c r="A8" s="42">
        <v>7</v>
      </c>
      <c r="B8" s="46" t="s">
        <v>63</v>
      </c>
      <c r="C8" s="51" t="s">
        <v>92</v>
      </c>
      <c r="D8" s="42"/>
      <c r="E8" s="48">
        <v>5</v>
      </c>
      <c r="F8" s="45">
        <v>10</v>
      </c>
      <c r="G8" s="45">
        <f t="shared" si="0"/>
        <v>0.5</v>
      </c>
      <c r="H8" s="45">
        <f t="shared" si="1"/>
        <v>5.5</v>
      </c>
      <c r="I8" s="11"/>
    </row>
    <row r="9" spans="1:9" s="6" customFormat="1" ht="18" customHeight="1">
      <c r="A9" s="42">
        <v>8</v>
      </c>
      <c r="B9" s="52" t="s">
        <v>16</v>
      </c>
      <c r="C9" s="51" t="s">
        <v>8</v>
      </c>
      <c r="D9" s="44"/>
      <c r="E9" s="48">
        <v>5</v>
      </c>
      <c r="F9" s="45">
        <v>7</v>
      </c>
      <c r="G9" s="45">
        <f t="shared" si="0"/>
        <v>0.35</v>
      </c>
      <c r="H9" s="45">
        <f t="shared" si="1"/>
        <v>5.35</v>
      </c>
      <c r="I9" s="11"/>
    </row>
    <row r="10" spans="1:9" s="6" customFormat="1" ht="16.5" customHeight="1">
      <c r="A10" s="9">
        <v>9</v>
      </c>
      <c r="B10" s="22" t="s">
        <v>14</v>
      </c>
      <c r="C10" s="10" t="s">
        <v>8</v>
      </c>
      <c r="D10" s="9"/>
      <c r="E10" s="15">
        <v>5</v>
      </c>
      <c r="F10" s="15">
        <v>7</v>
      </c>
      <c r="G10" s="15">
        <f t="shared" si="0"/>
        <v>0.35</v>
      </c>
      <c r="H10" s="15">
        <f t="shared" si="1"/>
        <v>5.35</v>
      </c>
      <c r="I10" s="11"/>
    </row>
    <row r="11" spans="1:9" s="6" customFormat="1" ht="15.75">
      <c r="A11" s="9">
        <v>10</v>
      </c>
      <c r="B11" s="17" t="s">
        <v>49</v>
      </c>
      <c r="C11" s="9" t="s">
        <v>9</v>
      </c>
      <c r="D11" s="15" t="s">
        <v>4</v>
      </c>
      <c r="E11" s="15">
        <v>5</v>
      </c>
      <c r="F11" s="15">
        <v>6</v>
      </c>
      <c r="G11" s="15">
        <f t="shared" si="0"/>
        <v>0.3</v>
      </c>
      <c r="H11" s="15">
        <f t="shared" si="1"/>
        <v>5.3</v>
      </c>
      <c r="I11" s="11"/>
    </row>
    <row r="12" spans="1:9" s="6" customFormat="1" ht="15.75" customHeight="1">
      <c r="A12" s="9">
        <v>11</v>
      </c>
      <c r="B12" s="17" t="s">
        <v>65</v>
      </c>
      <c r="C12" s="10" t="s">
        <v>92</v>
      </c>
      <c r="D12" s="70"/>
      <c r="E12" s="20">
        <v>4.75</v>
      </c>
      <c r="F12" s="15">
        <v>10</v>
      </c>
      <c r="G12" s="15">
        <f t="shared" si="0"/>
        <v>0.475</v>
      </c>
      <c r="H12" s="15">
        <f t="shared" si="1"/>
        <v>5.225</v>
      </c>
      <c r="I12" s="11"/>
    </row>
    <row r="13" spans="1:9" s="6" customFormat="1" ht="15.75">
      <c r="A13" s="9">
        <v>12</v>
      </c>
      <c r="B13" s="22" t="s">
        <v>36</v>
      </c>
      <c r="C13" s="9" t="s">
        <v>59</v>
      </c>
      <c r="D13" s="71"/>
      <c r="E13" s="20">
        <v>5</v>
      </c>
      <c r="F13" s="15">
        <v>4</v>
      </c>
      <c r="G13" s="15">
        <f t="shared" si="0"/>
        <v>0.2</v>
      </c>
      <c r="H13" s="15">
        <f t="shared" si="1"/>
        <v>5.2</v>
      </c>
      <c r="I13" s="11"/>
    </row>
    <row r="14" spans="1:9" s="6" customFormat="1" ht="16.5" customHeight="1">
      <c r="A14" s="53">
        <v>13</v>
      </c>
      <c r="B14" s="54" t="s">
        <v>62</v>
      </c>
      <c r="C14" s="53" t="s">
        <v>59</v>
      </c>
      <c r="D14" s="55"/>
      <c r="E14" s="56">
        <v>4.86</v>
      </c>
      <c r="F14" s="56">
        <v>4</v>
      </c>
      <c r="G14" s="56">
        <f t="shared" si="0"/>
        <v>0.19440000000000002</v>
      </c>
      <c r="H14" s="56">
        <f t="shared" si="1"/>
        <v>5.0544</v>
      </c>
      <c r="I14" s="11"/>
    </row>
    <row r="15" spans="1:9" s="6" customFormat="1" ht="15.75" customHeight="1">
      <c r="A15" s="53">
        <v>14</v>
      </c>
      <c r="B15" s="57" t="s">
        <v>71</v>
      </c>
      <c r="C15" s="58" t="s">
        <v>92</v>
      </c>
      <c r="D15" s="58"/>
      <c r="E15" s="59">
        <v>4.75</v>
      </c>
      <c r="F15" s="56">
        <v>6</v>
      </c>
      <c r="G15" s="56">
        <f t="shared" si="0"/>
        <v>0.285</v>
      </c>
      <c r="H15" s="56">
        <f t="shared" si="1"/>
        <v>5.035</v>
      </c>
      <c r="I15" s="11"/>
    </row>
    <row r="16" spans="1:9" s="6" customFormat="1" ht="15.75" customHeight="1">
      <c r="A16" s="53">
        <v>15</v>
      </c>
      <c r="B16" s="60" t="s">
        <v>13</v>
      </c>
      <c r="C16" s="58" t="s">
        <v>8</v>
      </c>
      <c r="D16" s="61"/>
      <c r="E16" s="59">
        <v>5</v>
      </c>
      <c r="F16" s="56"/>
      <c r="G16" s="56">
        <f t="shared" si="0"/>
        <v>0</v>
      </c>
      <c r="H16" s="56">
        <f t="shared" si="1"/>
        <v>5</v>
      </c>
      <c r="I16" s="11"/>
    </row>
    <row r="17" spans="1:9" s="6" customFormat="1" ht="15.75">
      <c r="A17" s="53">
        <v>16</v>
      </c>
      <c r="B17" s="60" t="s">
        <v>34</v>
      </c>
      <c r="C17" s="53" t="s">
        <v>61</v>
      </c>
      <c r="D17" s="55"/>
      <c r="E17" s="59">
        <v>4.5</v>
      </c>
      <c r="F17" s="56">
        <v>10</v>
      </c>
      <c r="G17" s="56">
        <f t="shared" si="0"/>
        <v>0.45</v>
      </c>
      <c r="H17" s="56">
        <f t="shared" si="1"/>
        <v>4.95</v>
      </c>
      <c r="I17" s="11"/>
    </row>
    <row r="18" spans="1:9" s="6" customFormat="1" ht="15.75">
      <c r="A18" s="53">
        <v>17</v>
      </c>
      <c r="B18" s="60" t="s">
        <v>11</v>
      </c>
      <c r="C18" s="58" t="s">
        <v>8</v>
      </c>
      <c r="D18" s="62"/>
      <c r="E18" s="63">
        <v>4.75</v>
      </c>
      <c r="F18" s="56">
        <v>4</v>
      </c>
      <c r="G18" s="56">
        <f t="shared" si="0"/>
        <v>0.19</v>
      </c>
      <c r="H18" s="56">
        <f t="shared" si="1"/>
        <v>4.94</v>
      </c>
      <c r="I18" s="11"/>
    </row>
    <row r="19" spans="1:9" s="6" customFormat="1" ht="15.75">
      <c r="A19" s="53">
        <v>18</v>
      </c>
      <c r="B19" s="57" t="s">
        <v>69</v>
      </c>
      <c r="C19" s="58" t="s">
        <v>93</v>
      </c>
      <c r="D19" s="58"/>
      <c r="E19" s="59">
        <v>4.75</v>
      </c>
      <c r="F19" s="56">
        <v>4</v>
      </c>
      <c r="G19" s="56">
        <f t="shared" si="0"/>
        <v>0.19</v>
      </c>
      <c r="H19" s="56">
        <f t="shared" si="1"/>
        <v>4.94</v>
      </c>
      <c r="I19" s="11"/>
    </row>
    <row r="20" spans="1:9" s="6" customFormat="1" ht="15.75">
      <c r="A20" s="53">
        <v>19</v>
      </c>
      <c r="B20" s="57" t="s">
        <v>68</v>
      </c>
      <c r="C20" s="58" t="s">
        <v>93</v>
      </c>
      <c r="D20" s="58"/>
      <c r="E20" s="59">
        <v>4.58</v>
      </c>
      <c r="F20" s="56">
        <v>6</v>
      </c>
      <c r="G20" s="56">
        <f t="shared" si="0"/>
        <v>0.2748</v>
      </c>
      <c r="H20" s="56">
        <f t="shared" si="1"/>
        <v>4.8548</v>
      </c>
      <c r="I20" s="11"/>
    </row>
    <row r="21" spans="1:9" s="6" customFormat="1" ht="15.75">
      <c r="A21" s="53">
        <v>20</v>
      </c>
      <c r="B21" s="57" t="s">
        <v>55</v>
      </c>
      <c r="C21" s="53" t="s">
        <v>9</v>
      </c>
      <c r="D21" s="55"/>
      <c r="E21" s="56">
        <v>4.57</v>
      </c>
      <c r="F21" s="56">
        <v>6</v>
      </c>
      <c r="G21" s="56">
        <f t="shared" si="0"/>
        <v>0.2742</v>
      </c>
      <c r="H21" s="56">
        <f t="shared" si="1"/>
        <v>4.844200000000001</v>
      </c>
      <c r="I21" s="11"/>
    </row>
    <row r="22" spans="1:9" s="6" customFormat="1" ht="15.75">
      <c r="A22" s="53">
        <v>21</v>
      </c>
      <c r="B22" s="60" t="s">
        <v>12</v>
      </c>
      <c r="C22" s="58" t="s">
        <v>8</v>
      </c>
      <c r="D22" s="65" t="s">
        <v>4</v>
      </c>
      <c r="E22" s="64">
        <v>4.83</v>
      </c>
      <c r="F22" s="56"/>
      <c r="G22" s="56">
        <f t="shared" si="0"/>
        <v>0</v>
      </c>
      <c r="H22" s="56">
        <f t="shared" si="1"/>
        <v>4.83</v>
      </c>
      <c r="I22" s="11"/>
    </row>
    <row r="23" spans="1:9" s="6" customFormat="1" ht="15.75">
      <c r="A23" s="53">
        <v>22</v>
      </c>
      <c r="B23" s="54" t="s">
        <v>29</v>
      </c>
      <c r="C23" s="53" t="s">
        <v>61</v>
      </c>
      <c r="D23" s="56" t="s">
        <v>4</v>
      </c>
      <c r="E23" s="56">
        <v>4.83</v>
      </c>
      <c r="F23" s="56"/>
      <c r="G23" s="56">
        <f t="shared" si="0"/>
        <v>0</v>
      </c>
      <c r="H23" s="56">
        <f t="shared" si="1"/>
        <v>4.83</v>
      </c>
      <c r="I23" s="11"/>
    </row>
    <row r="24" spans="1:9" s="6" customFormat="1" ht="15.75">
      <c r="A24" s="53">
        <v>23</v>
      </c>
      <c r="B24" s="54" t="s">
        <v>35</v>
      </c>
      <c r="C24" s="53" t="s">
        <v>59</v>
      </c>
      <c r="D24" s="55"/>
      <c r="E24" s="56">
        <v>4.57</v>
      </c>
      <c r="F24" s="56">
        <v>4</v>
      </c>
      <c r="G24" s="56">
        <f t="shared" si="0"/>
        <v>0.18280000000000002</v>
      </c>
      <c r="H24" s="56">
        <f t="shared" si="1"/>
        <v>4.752800000000001</v>
      </c>
      <c r="I24" s="11"/>
    </row>
    <row r="25" spans="1:9" s="6" customFormat="1" ht="15.75">
      <c r="A25" s="53">
        <v>24</v>
      </c>
      <c r="B25" s="57" t="s">
        <v>56</v>
      </c>
      <c r="C25" s="53" t="s">
        <v>9</v>
      </c>
      <c r="D25" s="62"/>
      <c r="E25" s="63">
        <v>4.54</v>
      </c>
      <c r="F25" s="56">
        <v>4</v>
      </c>
      <c r="G25" s="56">
        <f t="shared" si="0"/>
        <v>0.1816</v>
      </c>
      <c r="H25" s="56">
        <f t="shared" si="1"/>
        <v>4.7216000000000005</v>
      </c>
      <c r="I25" s="11"/>
    </row>
    <row r="26" spans="1:9" s="6" customFormat="1" ht="15.75">
      <c r="A26" s="53">
        <v>25</v>
      </c>
      <c r="B26" s="57" t="s">
        <v>50</v>
      </c>
      <c r="C26" s="53" t="s">
        <v>9</v>
      </c>
      <c r="D26" s="62"/>
      <c r="E26" s="64">
        <v>4.71</v>
      </c>
      <c r="F26" s="56"/>
      <c r="G26" s="56">
        <f t="shared" si="0"/>
        <v>0</v>
      </c>
      <c r="H26" s="56">
        <f t="shared" si="1"/>
        <v>4.71</v>
      </c>
      <c r="I26" s="11"/>
    </row>
    <row r="27" spans="1:9" s="6" customFormat="1" ht="15.75">
      <c r="A27" s="53">
        <v>26</v>
      </c>
      <c r="B27" s="57" t="s">
        <v>42</v>
      </c>
      <c r="C27" s="53" t="s">
        <v>9</v>
      </c>
      <c r="D27" s="55"/>
      <c r="E27" s="63">
        <v>4.43</v>
      </c>
      <c r="F27" s="56">
        <v>6</v>
      </c>
      <c r="G27" s="56">
        <f t="shared" si="0"/>
        <v>0.2658</v>
      </c>
      <c r="H27" s="56">
        <f t="shared" si="1"/>
        <v>4.695799999999999</v>
      </c>
      <c r="I27" s="11"/>
    </row>
    <row r="28" spans="1:9" s="6" customFormat="1" ht="16.5" customHeight="1">
      <c r="A28" s="53">
        <v>27</v>
      </c>
      <c r="B28" s="57" t="s">
        <v>78</v>
      </c>
      <c r="C28" s="58" t="s">
        <v>92</v>
      </c>
      <c r="D28" s="65"/>
      <c r="E28" s="59">
        <v>4.42</v>
      </c>
      <c r="F28" s="56">
        <v>6</v>
      </c>
      <c r="G28" s="56">
        <f t="shared" si="0"/>
        <v>0.2652</v>
      </c>
      <c r="H28" s="56">
        <f t="shared" si="1"/>
        <v>4.6852</v>
      </c>
      <c r="I28" s="11"/>
    </row>
    <row r="29" spans="1:9" s="6" customFormat="1" ht="16.5" customHeight="1">
      <c r="A29" s="53">
        <v>28</v>
      </c>
      <c r="B29" s="72" t="s">
        <v>66</v>
      </c>
      <c r="C29" s="58" t="s">
        <v>92</v>
      </c>
      <c r="D29" s="58"/>
      <c r="E29" s="59">
        <v>4.45</v>
      </c>
      <c r="F29" s="56">
        <v>4</v>
      </c>
      <c r="G29" s="56">
        <f t="shared" si="0"/>
        <v>0.17800000000000002</v>
      </c>
      <c r="H29" s="56">
        <f t="shared" si="1"/>
        <v>4.628</v>
      </c>
      <c r="I29" s="11"/>
    </row>
    <row r="30" spans="1:9" s="6" customFormat="1" ht="15.75">
      <c r="A30" s="53">
        <v>29</v>
      </c>
      <c r="B30" s="66" t="s">
        <v>38</v>
      </c>
      <c r="C30" s="53" t="s">
        <v>59</v>
      </c>
      <c r="D30" s="62"/>
      <c r="E30" s="59">
        <v>4.43</v>
      </c>
      <c r="F30" s="56">
        <v>4</v>
      </c>
      <c r="G30" s="56">
        <f t="shared" si="0"/>
        <v>0.1772</v>
      </c>
      <c r="H30" s="56">
        <f t="shared" si="1"/>
        <v>4.6072</v>
      </c>
      <c r="I30" s="11"/>
    </row>
    <row r="31" spans="1:9" s="6" customFormat="1" ht="17.25" customHeight="1">
      <c r="A31" s="53">
        <v>30</v>
      </c>
      <c r="B31" s="57" t="s">
        <v>73</v>
      </c>
      <c r="C31" s="58" t="s">
        <v>92</v>
      </c>
      <c r="D31" s="53"/>
      <c r="E31" s="59">
        <v>4.42</v>
      </c>
      <c r="F31" s="56">
        <v>4</v>
      </c>
      <c r="G31" s="56">
        <f t="shared" si="0"/>
        <v>0.17679999999999998</v>
      </c>
      <c r="H31" s="56">
        <f t="shared" si="1"/>
        <v>4.5968</v>
      </c>
      <c r="I31" s="11"/>
    </row>
    <row r="32" spans="1:9" s="6" customFormat="1" ht="15.75">
      <c r="A32" s="53">
        <v>31</v>
      </c>
      <c r="B32" s="57" t="s">
        <v>74</v>
      </c>
      <c r="C32" s="58" t="s">
        <v>93</v>
      </c>
      <c r="D32" s="68"/>
      <c r="E32" s="59">
        <v>4.42</v>
      </c>
      <c r="F32" s="56">
        <v>4</v>
      </c>
      <c r="G32" s="56">
        <f t="shared" si="0"/>
        <v>0.17679999999999998</v>
      </c>
      <c r="H32" s="56">
        <f t="shared" si="1"/>
        <v>4.5968</v>
      </c>
      <c r="I32" s="11"/>
    </row>
    <row r="33" spans="1:9" s="6" customFormat="1" ht="15.75">
      <c r="A33" s="53">
        <v>32</v>
      </c>
      <c r="B33" s="60" t="s">
        <v>19</v>
      </c>
      <c r="C33" s="53" t="s">
        <v>61</v>
      </c>
      <c r="D33" s="67"/>
      <c r="E33" s="59">
        <v>4.25</v>
      </c>
      <c r="F33" s="56">
        <v>6</v>
      </c>
      <c r="G33" s="56">
        <f t="shared" si="0"/>
        <v>0.255</v>
      </c>
      <c r="H33" s="56">
        <f t="shared" si="1"/>
        <v>4.505</v>
      </c>
      <c r="I33" s="11"/>
    </row>
    <row r="34" spans="1:9" s="6" customFormat="1" ht="16.5" customHeight="1">
      <c r="A34" s="53">
        <v>33</v>
      </c>
      <c r="B34" s="57" t="s">
        <v>72</v>
      </c>
      <c r="C34" s="58" t="s">
        <v>92</v>
      </c>
      <c r="D34" s="53"/>
      <c r="E34" s="59">
        <v>4.25</v>
      </c>
      <c r="F34" s="56">
        <v>6</v>
      </c>
      <c r="G34" s="56">
        <f aca="true" t="shared" si="2" ref="G34:G65">E34*F34/100</f>
        <v>0.255</v>
      </c>
      <c r="H34" s="56">
        <f aca="true" t="shared" si="3" ref="H34:H65">E34+G34</f>
        <v>4.505</v>
      </c>
      <c r="I34" s="11"/>
    </row>
    <row r="35" spans="1:9" s="6" customFormat="1" ht="17.25" customHeight="1">
      <c r="A35" s="9">
        <v>34</v>
      </c>
      <c r="B35" s="17" t="s">
        <v>45</v>
      </c>
      <c r="C35" s="9" t="s">
        <v>9</v>
      </c>
      <c r="D35" s="25" t="s">
        <v>60</v>
      </c>
      <c r="E35" s="15">
        <v>4.43</v>
      </c>
      <c r="F35" s="15"/>
      <c r="G35" s="15">
        <f t="shared" si="2"/>
        <v>0</v>
      </c>
      <c r="H35" s="15">
        <f t="shared" si="3"/>
        <v>4.43</v>
      </c>
      <c r="I35" s="11"/>
    </row>
    <row r="36" spans="1:9" s="6" customFormat="1" ht="15.75">
      <c r="A36" s="9">
        <v>35</v>
      </c>
      <c r="B36" s="23" t="s">
        <v>28</v>
      </c>
      <c r="C36" s="9" t="s">
        <v>61</v>
      </c>
      <c r="D36" s="9"/>
      <c r="E36" s="13">
        <v>4.17</v>
      </c>
      <c r="F36" s="15">
        <v>6</v>
      </c>
      <c r="G36" s="15">
        <f t="shared" si="2"/>
        <v>0.2502</v>
      </c>
      <c r="H36" s="15">
        <f t="shared" si="3"/>
        <v>4.4201999999999995</v>
      </c>
      <c r="I36" s="11"/>
    </row>
    <row r="37" spans="1:9" s="6" customFormat="1" ht="15.75">
      <c r="A37" s="9">
        <v>36</v>
      </c>
      <c r="B37" s="21" t="s">
        <v>26</v>
      </c>
      <c r="C37" s="10" t="s">
        <v>8</v>
      </c>
      <c r="D37" s="25"/>
      <c r="E37" s="14">
        <v>4.42</v>
      </c>
      <c r="F37" s="15"/>
      <c r="G37" s="15">
        <f t="shared" si="2"/>
        <v>0</v>
      </c>
      <c r="H37" s="15">
        <f t="shared" si="3"/>
        <v>4.42</v>
      </c>
      <c r="I37" s="11"/>
    </row>
    <row r="38" spans="1:9" s="6" customFormat="1" ht="15.75">
      <c r="A38" s="9">
        <v>37</v>
      </c>
      <c r="B38" s="21" t="s">
        <v>25</v>
      </c>
      <c r="C38" s="9" t="s">
        <v>61</v>
      </c>
      <c r="D38" s="15"/>
      <c r="E38" s="14">
        <v>4.42</v>
      </c>
      <c r="F38" s="15"/>
      <c r="G38" s="15">
        <f t="shared" si="2"/>
        <v>0</v>
      </c>
      <c r="H38" s="15">
        <f t="shared" si="3"/>
        <v>4.42</v>
      </c>
      <c r="I38" s="11"/>
    </row>
    <row r="39" spans="1:9" s="6" customFormat="1" ht="15.75">
      <c r="A39" s="9">
        <v>38</v>
      </c>
      <c r="B39" s="24" t="s">
        <v>15</v>
      </c>
      <c r="C39" s="10" t="s">
        <v>8</v>
      </c>
      <c r="D39" s="25" t="s">
        <v>60</v>
      </c>
      <c r="E39" s="10">
        <v>4.17</v>
      </c>
      <c r="F39" s="15">
        <v>4</v>
      </c>
      <c r="G39" s="15">
        <f t="shared" si="2"/>
        <v>0.1668</v>
      </c>
      <c r="H39" s="15">
        <f t="shared" si="3"/>
        <v>4.3368</v>
      </c>
      <c r="I39" s="11"/>
    </row>
    <row r="40" spans="1:9" s="6" customFormat="1" ht="15.75">
      <c r="A40" s="9">
        <v>39</v>
      </c>
      <c r="B40" s="17" t="s">
        <v>79</v>
      </c>
      <c r="C40" s="10" t="s">
        <v>92</v>
      </c>
      <c r="D40" s="9"/>
      <c r="E40" s="20">
        <v>4.17</v>
      </c>
      <c r="F40" s="15">
        <v>4</v>
      </c>
      <c r="G40" s="15">
        <f t="shared" si="2"/>
        <v>0.1668</v>
      </c>
      <c r="H40" s="15">
        <f t="shared" si="3"/>
        <v>4.3368</v>
      </c>
      <c r="I40" s="11"/>
    </row>
    <row r="41" spans="1:9" s="6" customFormat="1" ht="15.75">
      <c r="A41" s="9">
        <v>40</v>
      </c>
      <c r="B41" s="26" t="s">
        <v>17</v>
      </c>
      <c r="C41" s="10" t="s">
        <v>8</v>
      </c>
      <c r="D41" s="10"/>
      <c r="E41" s="15">
        <v>4.33</v>
      </c>
      <c r="F41" s="15"/>
      <c r="G41" s="15">
        <f t="shared" si="2"/>
        <v>0</v>
      </c>
      <c r="H41" s="15">
        <f t="shared" si="3"/>
        <v>4.33</v>
      </c>
      <c r="I41" s="11"/>
    </row>
    <row r="42" spans="1:9" s="6" customFormat="1" ht="15.75">
      <c r="A42" s="9">
        <v>41</v>
      </c>
      <c r="B42" s="21" t="s">
        <v>18</v>
      </c>
      <c r="C42" s="10" t="s">
        <v>8</v>
      </c>
      <c r="D42" s="25" t="s">
        <v>60</v>
      </c>
      <c r="E42" s="15">
        <v>4.33</v>
      </c>
      <c r="F42" s="15"/>
      <c r="G42" s="15">
        <f t="shared" si="2"/>
        <v>0</v>
      </c>
      <c r="H42" s="15">
        <f t="shared" si="3"/>
        <v>4.33</v>
      </c>
      <c r="I42" s="11"/>
    </row>
    <row r="43" spans="1:9" s="6" customFormat="1" ht="17.25" customHeight="1">
      <c r="A43" s="9">
        <v>42</v>
      </c>
      <c r="B43" s="17" t="s">
        <v>75</v>
      </c>
      <c r="C43" s="10" t="s">
        <v>92</v>
      </c>
      <c r="D43" s="9"/>
      <c r="E43" s="20">
        <v>4.08</v>
      </c>
      <c r="F43" s="15">
        <v>6</v>
      </c>
      <c r="G43" s="15">
        <f t="shared" si="2"/>
        <v>0.24480000000000002</v>
      </c>
      <c r="H43" s="15">
        <f t="shared" si="3"/>
        <v>4.3248</v>
      </c>
      <c r="I43" s="11"/>
    </row>
    <row r="44" spans="1:9" s="6" customFormat="1" ht="15.75">
      <c r="A44" s="9">
        <v>43</v>
      </c>
      <c r="B44" s="17" t="s">
        <v>46</v>
      </c>
      <c r="C44" s="9" t="s">
        <v>9</v>
      </c>
      <c r="D44" s="10"/>
      <c r="E44" s="15">
        <v>4.29</v>
      </c>
      <c r="F44" s="15"/>
      <c r="G44" s="15">
        <f t="shared" si="2"/>
        <v>0</v>
      </c>
      <c r="H44" s="15">
        <f t="shared" si="3"/>
        <v>4.29</v>
      </c>
      <c r="I44" s="11"/>
    </row>
    <row r="45" spans="1:9" s="6" customFormat="1" ht="15.75">
      <c r="A45" s="9">
        <v>44</v>
      </c>
      <c r="B45" s="17" t="s">
        <v>51</v>
      </c>
      <c r="C45" s="9" t="s">
        <v>9</v>
      </c>
      <c r="D45" s="15"/>
      <c r="E45" s="15">
        <v>3.86</v>
      </c>
      <c r="F45" s="15">
        <v>10</v>
      </c>
      <c r="G45" s="15">
        <f t="shared" si="2"/>
        <v>0.386</v>
      </c>
      <c r="H45" s="15">
        <f t="shared" si="3"/>
        <v>4.2459999999999996</v>
      </c>
      <c r="I45" s="11"/>
    </row>
    <row r="46" spans="1:9" ht="15.75">
      <c r="A46" s="9">
        <v>45</v>
      </c>
      <c r="B46" s="17" t="s">
        <v>80</v>
      </c>
      <c r="C46" s="10" t="s">
        <v>93</v>
      </c>
      <c r="D46" s="9"/>
      <c r="E46" s="20">
        <v>4.08</v>
      </c>
      <c r="F46" s="15">
        <v>4</v>
      </c>
      <c r="G46" s="15">
        <f t="shared" si="2"/>
        <v>0.1632</v>
      </c>
      <c r="H46" s="15">
        <f t="shared" si="3"/>
        <v>4.2432</v>
      </c>
      <c r="I46" s="11"/>
    </row>
    <row r="47" spans="1:9" s="6" customFormat="1" ht="15.75">
      <c r="A47" s="9">
        <v>46</v>
      </c>
      <c r="B47" s="17" t="s">
        <v>89</v>
      </c>
      <c r="C47" s="10" t="s">
        <v>92</v>
      </c>
      <c r="D47" s="9"/>
      <c r="E47" s="20">
        <v>4</v>
      </c>
      <c r="F47" s="15">
        <v>6</v>
      </c>
      <c r="G47" s="15">
        <f t="shared" si="2"/>
        <v>0.24</v>
      </c>
      <c r="H47" s="15">
        <f t="shared" si="3"/>
        <v>4.24</v>
      </c>
      <c r="I47" s="11"/>
    </row>
    <row r="48" spans="1:9" ht="15.75">
      <c r="A48" s="9">
        <v>47</v>
      </c>
      <c r="B48" s="22" t="s">
        <v>37</v>
      </c>
      <c r="C48" s="9" t="s">
        <v>59</v>
      </c>
      <c r="D48" s="10"/>
      <c r="E48" s="20">
        <v>4</v>
      </c>
      <c r="F48" s="15">
        <v>3</v>
      </c>
      <c r="G48" s="15">
        <f t="shared" si="2"/>
        <v>0.12</v>
      </c>
      <c r="H48" s="15">
        <f t="shared" si="3"/>
        <v>4.12</v>
      </c>
      <c r="I48" s="11"/>
    </row>
    <row r="49" spans="1:9" ht="15.75">
      <c r="A49" s="9">
        <v>48</v>
      </c>
      <c r="B49" s="17" t="s">
        <v>86</v>
      </c>
      <c r="C49" s="10" t="s">
        <v>92</v>
      </c>
      <c r="D49" s="16" t="s">
        <v>4</v>
      </c>
      <c r="E49" s="15">
        <v>4.08</v>
      </c>
      <c r="F49" s="15"/>
      <c r="G49" s="15">
        <f t="shared" si="2"/>
        <v>0</v>
      </c>
      <c r="H49" s="15">
        <f t="shared" si="3"/>
        <v>4.08</v>
      </c>
      <c r="I49" s="11"/>
    </row>
    <row r="50" spans="1:9" ht="15.75">
      <c r="A50" s="9">
        <v>49</v>
      </c>
      <c r="B50" s="22" t="s">
        <v>40</v>
      </c>
      <c r="C50" s="9" t="s">
        <v>59</v>
      </c>
      <c r="D50" s="9"/>
      <c r="E50" s="15">
        <v>4.07</v>
      </c>
      <c r="F50" s="15"/>
      <c r="G50" s="15">
        <f t="shared" si="2"/>
        <v>0</v>
      </c>
      <c r="H50" s="15">
        <f t="shared" si="3"/>
        <v>4.07</v>
      </c>
      <c r="I50" s="11"/>
    </row>
    <row r="51" spans="1:103" s="6" customFormat="1" ht="15.75">
      <c r="A51" s="9">
        <v>50</v>
      </c>
      <c r="B51" s="22" t="s">
        <v>22</v>
      </c>
      <c r="C51" s="10" t="s">
        <v>8</v>
      </c>
      <c r="D51" s="25"/>
      <c r="E51" s="20">
        <v>4</v>
      </c>
      <c r="F51" s="15"/>
      <c r="G51" s="15">
        <f t="shared" si="2"/>
        <v>0</v>
      </c>
      <c r="H51" s="15">
        <f t="shared" si="3"/>
        <v>4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</row>
    <row r="52" spans="1:103" s="12" customFormat="1" ht="15.75">
      <c r="A52" s="9">
        <v>51</v>
      </c>
      <c r="B52" s="17" t="s">
        <v>67</v>
      </c>
      <c r="C52" s="10" t="s">
        <v>92</v>
      </c>
      <c r="D52" s="10"/>
      <c r="E52" s="20">
        <v>3.83</v>
      </c>
      <c r="F52" s="15">
        <v>4</v>
      </c>
      <c r="G52" s="15">
        <f t="shared" si="2"/>
        <v>0.1532</v>
      </c>
      <c r="H52" s="15">
        <f t="shared" si="3"/>
        <v>3.9832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</row>
    <row r="53" spans="1:103" s="12" customFormat="1" ht="15.75">
      <c r="A53" s="9">
        <v>52</v>
      </c>
      <c r="B53" s="17" t="s">
        <v>76</v>
      </c>
      <c r="C53" s="10" t="s">
        <v>92</v>
      </c>
      <c r="D53" s="9"/>
      <c r="E53" s="20">
        <v>3.83</v>
      </c>
      <c r="F53" s="15">
        <v>4</v>
      </c>
      <c r="G53" s="15">
        <f t="shared" si="2"/>
        <v>0.1532</v>
      </c>
      <c r="H53" s="15">
        <f t="shared" si="3"/>
        <v>3.9832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</row>
    <row r="54" spans="1:103" s="8" customFormat="1" ht="15.75">
      <c r="A54" s="9">
        <v>53</v>
      </c>
      <c r="B54" s="22" t="s">
        <v>39</v>
      </c>
      <c r="C54" s="9" t="s">
        <v>59</v>
      </c>
      <c r="D54" s="10"/>
      <c r="E54" s="14">
        <v>3.86</v>
      </c>
      <c r="F54" s="15">
        <v>3</v>
      </c>
      <c r="G54" s="15">
        <f t="shared" si="2"/>
        <v>0.1158</v>
      </c>
      <c r="H54" s="15">
        <f t="shared" si="3"/>
        <v>3.9758</v>
      </c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s="8" customFormat="1" ht="15.75">
      <c r="A55" s="9">
        <v>54</v>
      </c>
      <c r="B55" s="17" t="s">
        <v>83</v>
      </c>
      <c r="C55" s="10" t="s">
        <v>92</v>
      </c>
      <c r="D55" s="10"/>
      <c r="E55" s="15">
        <v>3.82</v>
      </c>
      <c r="F55" s="15">
        <v>4</v>
      </c>
      <c r="G55" s="15">
        <f t="shared" si="2"/>
        <v>0.1528</v>
      </c>
      <c r="H55" s="15">
        <f t="shared" si="3"/>
        <v>3.9728</v>
      </c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s="12" customFormat="1" ht="15.75">
      <c r="A56" s="9">
        <v>55</v>
      </c>
      <c r="B56" s="23" t="s">
        <v>70</v>
      </c>
      <c r="C56" s="10" t="s">
        <v>93</v>
      </c>
      <c r="D56" s="10"/>
      <c r="E56" s="20">
        <v>3.83</v>
      </c>
      <c r="F56" s="15">
        <v>3</v>
      </c>
      <c r="G56" s="15">
        <f t="shared" si="2"/>
        <v>0.1149</v>
      </c>
      <c r="H56" s="15">
        <f t="shared" si="3"/>
        <v>3.9449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</row>
    <row r="57" spans="1:103" s="12" customFormat="1" ht="15.75">
      <c r="A57" s="9">
        <v>56</v>
      </c>
      <c r="B57" s="17" t="s">
        <v>43</v>
      </c>
      <c r="C57" s="9" t="s">
        <v>9</v>
      </c>
      <c r="D57" s="9"/>
      <c r="E57" s="20">
        <v>3.79</v>
      </c>
      <c r="F57" s="15">
        <v>4</v>
      </c>
      <c r="G57" s="15">
        <f t="shared" si="2"/>
        <v>0.1516</v>
      </c>
      <c r="H57" s="15">
        <f t="shared" si="3"/>
        <v>3.9416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</row>
    <row r="58" spans="1:103" s="12" customFormat="1" ht="15.75">
      <c r="A58" s="9">
        <v>57</v>
      </c>
      <c r="B58" s="17" t="s">
        <v>52</v>
      </c>
      <c r="C58" s="9" t="s">
        <v>9</v>
      </c>
      <c r="D58" s="15"/>
      <c r="E58" s="20">
        <v>3.79</v>
      </c>
      <c r="F58" s="15">
        <v>4</v>
      </c>
      <c r="G58" s="15">
        <f t="shared" si="2"/>
        <v>0.1516</v>
      </c>
      <c r="H58" s="15">
        <f t="shared" si="3"/>
        <v>3.9416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</row>
    <row r="59" spans="1:103" s="12" customFormat="1" ht="15.75">
      <c r="A59" s="9">
        <v>58</v>
      </c>
      <c r="B59" s="17" t="s">
        <v>84</v>
      </c>
      <c r="C59" s="10" t="s">
        <v>92</v>
      </c>
      <c r="D59" s="16" t="s">
        <v>4</v>
      </c>
      <c r="E59" s="15">
        <v>3.92</v>
      </c>
      <c r="F59" s="15"/>
      <c r="G59" s="15">
        <f t="shared" si="2"/>
        <v>0</v>
      </c>
      <c r="H59" s="15">
        <f t="shared" si="3"/>
        <v>3.92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</row>
    <row r="60" spans="1:103" s="12" customFormat="1" ht="15.75">
      <c r="A60" s="9">
        <v>59</v>
      </c>
      <c r="B60" s="17" t="s">
        <v>54</v>
      </c>
      <c r="C60" s="9" t="s">
        <v>9</v>
      </c>
      <c r="D60" s="10"/>
      <c r="E60" s="15">
        <v>3.79</v>
      </c>
      <c r="F60" s="15"/>
      <c r="G60" s="15">
        <f t="shared" si="2"/>
        <v>0</v>
      </c>
      <c r="H60" s="15">
        <f t="shared" si="3"/>
        <v>3.79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</row>
    <row r="61" spans="1:103" s="12" customFormat="1" ht="15.75">
      <c r="A61" s="9">
        <v>60</v>
      </c>
      <c r="B61" s="17" t="s">
        <v>77</v>
      </c>
      <c r="C61" s="10" t="s">
        <v>92</v>
      </c>
      <c r="D61" s="16"/>
      <c r="E61" s="20">
        <v>3.67</v>
      </c>
      <c r="F61" s="15">
        <v>3</v>
      </c>
      <c r="G61" s="15">
        <f t="shared" si="2"/>
        <v>0.1101</v>
      </c>
      <c r="H61" s="15">
        <f t="shared" si="3"/>
        <v>3.7801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</row>
    <row r="62" spans="1:103" s="12" customFormat="1" ht="15.75">
      <c r="A62" s="9">
        <v>61</v>
      </c>
      <c r="B62" s="17" t="s">
        <v>88</v>
      </c>
      <c r="C62" s="10" t="s">
        <v>93</v>
      </c>
      <c r="D62" s="16" t="s">
        <v>4</v>
      </c>
      <c r="E62" s="20">
        <v>3.75</v>
      </c>
      <c r="F62" s="15"/>
      <c r="G62" s="15">
        <f t="shared" si="2"/>
        <v>0</v>
      </c>
      <c r="H62" s="15">
        <f t="shared" si="3"/>
        <v>3.75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</row>
    <row r="63" spans="1:103" s="12" customFormat="1" ht="15.75">
      <c r="A63" s="9">
        <v>62</v>
      </c>
      <c r="B63" s="21" t="s">
        <v>94</v>
      </c>
      <c r="C63" s="10" t="s">
        <v>8</v>
      </c>
      <c r="D63" s="10"/>
      <c r="E63" s="14">
        <v>3.67</v>
      </c>
      <c r="F63" s="15"/>
      <c r="G63" s="15">
        <f t="shared" si="2"/>
        <v>0</v>
      </c>
      <c r="H63" s="15">
        <f t="shared" si="3"/>
        <v>3.67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</row>
    <row r="64" spans="1:103" s="12" customFormat="1" ht="15.75">
      <c r="A64" s="9">
        <v>63</v>
      </c>
      <c r="B64" s="23" t="s">
        <v>20</v>
      </c>
      <c r="C64" s="9" t="s">
        <v>61</v>
      </c>
      <c r="D64" s="10"/>
      <c r="E64" s="15">
        <v>3.67</v>
      </c>
      <c r="F64" s="15"/>
      <c r="G64" s="15">
        <f t="shared" si="2"/>
        <v>0</v>
      </c>
      <c r="H64" s="15">
        <f t="shared" si="3"/>
        <v>3.67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</row>
    <row r="65" spans="1:103" s="12" customFormat="1" ht="15.75">
      <c r="A65" s="9">
        <v>64</v>
      </c>
      <c r="B65" s="17" t="s">
        <v>85</v>
      </c>
      <c r="C65" s="10" t="s">
        <v>92</v>
      </c>
      <c r="D65" s="9"/>
      <c r="E65" s="20">
        <v>3.67</v>
      </c>
      <c r="F65" s="15"/>
      <c r="G65" s="15">
        <f t="shared" si="2"/>
        <v>0</v>
      </c>
      <c r="H65" s="15">
        <f t="shared" si="3"/>
        <v>3.67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</row>
    <row r="66" spans="1:103" s="12" customFormat="1" ht="15.75">
      <c r="A66" s="9">
        <v>65</v>
      </c>
      <c r="B66" s="17" t="s">
        <v>82</v>
      </c>
      <c r="C66" s="10" t="s">
        <v>92</v>
      </c>
      <c r="D66" s="16" t="s">
        <v>4</v>
      </c>
      <c r="E66" s="20">
        <v>3.67</v>
      </c>
      <c r="F66" s="15"/>
      <c r="G66" s="15">
        <f aca="true" t="shared" si="4" ref="G66:G82">E66*F66/100</f>
        <v>0</v>
      </c>
      <c r="H66" s="15">
        <f aca="true" t="shared" si="5" ref="H66:H82">E66+G66</f>
        <v>3.67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</row>
    <row r="67" spans="1:103" s="12" customFormat="1" ht="15.75">
      <c r="A67" s="9">
        <v>66</v>
      </c>
      <c r="B67" s="17" t="s">
        <v>81</v>
      </c>
      <c r="C67" s="10" t="s">
        <v>92</v>
      </c>
      <c r="D67" s="9"/>
      <c r="E67" s="20">
        <v>3.58</v>
      </c>
      <c r="F67" s="15"/>
      <c r="G67" s="15">
        <f t="shared" si="4"/>
        <v>0</v>
      </c>
      <c r="H67" s="15">
        <f t="shared" si="5"/>
        <v>3.58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</row>
    <row r="68" spans="1:103" s="12" customFormat="1" ht="15.75">
      <c r="A68" s="9">
        <v>67</v>
      </c>
      <c r="B68" s="21" t="s">
        <v>30</v>
      </c>
      <c r="C68" s="10" t="s">
        <v>8</v>
      </c>
      <c r="D68" s="9"/>
      <c r="E68" s="20">
        <v>3.5</v>
      </c>
      <c r="F68" s="15"/>
      <c r="G68" s="15">
        <f t="shared" si="4"/>
        <v>0</v>
      </c>
      <c r="H68" s="15">
        <f t="shared" si="5"/>
        <v>3.5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</row>
    <row r="69" spans="1:103" s="12" customFormat="1" ht="15.75">
      <c r="A69" s="9">
        <v>68</v>
      </c>
      <c r="B69" s="21" t="s">
        <v>21</v>
      </c>
      <c r="C69" s="10" t="s">
        <v>8</v>
      </c>
      <c r="D69" s="15"/>
      <c r="E69" s="15">
        <v>3.5</v>
      </c>
      <c r="F69" s="15"/>
      <c r="G69" s="15">
        <f t="shared" si="4"/>
        <v>0</v>
      </c>
      <c r="H69" s="15">
        <f t="shared" si="5"/>
        <v>3.5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</row>
    <row r="70" spans="1:103" s="12" customFormat="1" ht="15.75">
      <c r="A70" s="9">
        <v>69</v>
      </c>
      <c r="B70" s="23" t="s">
        <v>31</v>
      </c>
      <c r="C70" s="9" t="s">
        <v>61</v>
      </c>
      <c r="D70" s="9"/>
      <c r="E70" s="15">
        <v>3.5</v>
      </c>
      <c r="F70" s="15"/>
      <c r="G70" s="15">
        <f t="shared" si="4"/>
        <v>0</v>
      </c>
      <c r="H70" s="15">
        <f t="shared" si="5"/>
        <v>3.5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</row>
    <row r="71" spans="1:103" s="12" customFormat="1" ht="15.75">
      <c r="A71" s="9">
        <v>70</v>
      </c>
      <c r="B71" s="17" t="s">
        <v>87</v>
      </c>
      <c r="C71" s="10" t="s">
        <v>93</v>
      </c>
      <c r="D71" s="69"/>
      <c r="E71" s="20">
        <v>3.45</v>
      </c>
      <c r="F71" s="15"/>
      <c r="G71" s="15">
        <f t="shared" si="4"/>
        <v>0</v>
      </c>
      <c r="H71" s="15">
        <f t="shared" si="5"/>
        <v>3.45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</row>
    <row r="72" spans="1:103" s="12" customFormat="1" ht="15.75">
      <c r="A72" s="9">
        <v>71</v>
      </c>
      <c r="B72" s="17" t="s">
        <v>58</v>
      </c>
      <c r="C72" s="9" t="s">
        <v>9</v>
      </c>
      <c r="D72" s="10"/>
      <c r="E72" s="15">
        <v>3.43</v>
      </c>
      <c r="F72" s="15"/>
      <c r="G72" s="15">
        <f t="shared" si="4"/>
        <v>0</v>
      </c>
      <c r="H72" s="15">
        <f t="shared" si="5"/>
        <v>3.43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</row>
    <row r="73" spans="1:103" s="12" customFormat="1" ht="15.75">
      <c r="A73" s="9">
        <v>72</v>
      </c>
      <c r="B73" s="21" t="s">
        <v>33</v>
      </c>
      <c r="C73" s="10" t="s">
        <v>8</v>
      </c>
      <c r="D73" s="25" t="s">
        <v>60</v>
      </c>
      <c r="E73" s="20">
        <v>3.42</v>
      </c>
      <c r="F73" s="15"/>
      <c r="G73" s="15">
        <f t="shared" si="4"/>
        <v>0</v>
      </c>
      <c r="H73" s="15">
        <f t="shared" si="5"/>
        <v>3.42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</row>
    <row r="74" spans="1:103" s="12" customFormat="1" ht="15.75">
      <c r="A74" s="9">
        <v>73</v>
      </c>
      <c r="B74" s="17" t="s">
        <v>90</v>
      </c>
      <c r="C74" s="10" t="s">
        <v>92</v>
      </c>
      <c r="D74" s="9"/>
      <c r="E74" s="20">
        <v>3.42</v>
      </c>
      <c r="F74" s="15"/>
      <c r="G74" s="15">
        <f t="shared" si="4"/>
        <v>0</v>
      </c>
      <c r="H74" s="15">
        <f t="shared" si="5"/>
        <v>3.42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</row>
    <row r="75" spans="1:103" s="12" customFormat="1" ht="15.75">
      <c r="A75" s="9">
        <v>74</v>
      </c>
      <c r="B75" s="27" t="s">
        <v>41</v>
      </c>
      <c r="C75" s="9" t="s">
        <v>59</v>
      </c>
      <c r="D75" s="25"/>
      <c r="E75" s="13">
        <v>3.38</v>
      </c>
      <c r="F75" s="15"/>
      <c r="G75" s="15">
        <f t="shared" si="4"/>
        <v>0</v>
      </c>
      <c r="H75" s="15">
        <f t="shared" si="5"/>
        <v>3.38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</row>
    <row r="76" spans="1:103" s="12" customFormat="1" ht="15.75">
      <c r="A76" s="9">
        <v>75</v>
      </c>
      <c r="B76" s="17" t="s">
        <v>48</v>
      </c>
      <c r="C76" s="9" t="s">
        <v>9</v>
      </c>
      <c r="D76" s="10"/>
      <c r="E76" s="20">
        <v>3.36</v>
      </c>
      <c r="F76" s="15"/>
      <c r="G76" s="15">
        <f t="shared" si="4"/>
        <v>0</v>
      </c>
      <c r="H76" s="15">
        <f t="shared" si="5"/>
        <v>3.36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</row>
    <row r="77" spans="1:103" s="12" customFormat="1" ht="15.75">
      <c r="A77" s="9">
        <v>76</v>
      </c>
      <c r="B77" s="19" t="s">
        <v>53</v>
      </c>
      <c r="C77" s="9" t="s">
        <v>9</v>
      </c>
      <c r="D77" s="25" t="s">
        <v>60</v>
      </c>
      <c r="E77" s="20">
        <v>3.36</v>
      </c>
      <c r="F77" s="15"/>
      <c r="G77" s="15">
        <f t="shared" si="4"/>
        <v>0</v>
      </c>
      <c r="H77" s="15">
        <f t="shared" si="5"/>
        <v>3.36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</row>
    <row r="78" spans="1:103" s="12" customFormat="1" ht="15.75">
      <c r="A78" s="9">
        <v>77</v>
      </c>
      <c r="B78" s="21" t="s">
        <v>27</v>
      </c>
      <c r="C78" s="10" t="s">
        <v>8</v>
      </c>
      <c r="D78" s="15"/>
      <c r="E78" s="20">
        <v>3.33</v>
      </c>
      <c r="F78" s="15"/>
      <c r="G78" s="15">
        <f t="shared" si="4"/>
        <v>0</v>
      </c>
      <c r="H78" s="15">
        <f t="shared" si="5"/>
        <v>3.33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</row>
    <row r="79" spans="1:103" s="12" customFormat="1" ht="15.75">
      <c r="A79" s="9">
        <v>78</v>
      </c>
      <c r="B79" s="21" t="s">
        <v>24</v>
      </c>
      <c r="C79" s="10" t="s">
        <v>8</v>
      </c>
      <c r="D79" s="25"/>
      <c r="E79" s="20">
        <v>3.25</v>
      </c>
      <c r="F79" s="15"/>
      <c r="G79" s="15">
        <f t="shared" si="4"/>
        <v>0</v>
      </c>
      <c r="H79" s="15">
        <f t="shared" si="5"/>
        <v>3.25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</row>
    <row r="80" spans="1:103" s="12" customFormat="1" ht="15.75">
      <c r="A80" s="9">
        <v>79</v>
      </c>
      <c r="B80" s="22" t="s">
        <v>32</v>
      </c>
      <c r="C80" s="10" t="s">
        <v>8</v>
      </c>
      <c r="D80" s="25" t="s">
        <v>60</v>
      </c>
      <c r="E80" s="20">
        <v>3.25</v>
      </c>
      <c r="F80" s="15"/>
      <c r="G80" s="15">
        <f t="shared" si="4"/>
        <v>0</v>
      </c>
      <c r="H80" s="15">
        <f t="shared" si="5"/>
        <v>3.25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</row>
    <row r="81" spans="1:103" s="12" customFormat="1" ht="15.75">
      <c r="A81" s="9">
        <v>80</v>
      </c>
      <c r="B81" s="23" t="s">
        <v>91</v>
      </c>
      <c r="C81" s="10" t="s">
        <v>93</v>
      </c>
      <c r="D81" s="28"/>
      <c r="E81" s="20">
        <v>3.08</v>
      </c>
      <c r="F81" s="15"/>
      <c r="G81" s="15">
        <f t="shared" si="4"/>
        <v>0</v>
      </c>
      <c r="H81" s="15">
        <f t="shared" si="5"/>
        <v>3.08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</row>
    <row r="82" spans="1:103" s="12" customFormat="1" ht="15.75">
      <c r="A82" s="9">
        <v>81</v>
      </c>
      <c r="B82" s="17" t="s">
        <v>95</v>
      </c>
      <c r="C82" s="10" t="s">
        <v>92</v>
      </c>
      <c r="D82" s="9"/>
      <c r="E82" s="20">
        <v>3</v>
      </c>
      <c r="F82" s="15"/>
      <c r="G82" s="15">
        <f t="shared" si="4"/>
        <v>0</v>
      </c>
      <c r="H82" s="15">
        <f t="shared" si="5"/>
        <v>3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</row>
    <row r="83" spans="1:103" s="12" customFormat="1" ht="15.75">
      <c r="A83" s="9"/>
      <c r="B83" s="17"/>
      <c r="C83" s="10"/>
      <c r="D83" s="10"/>
      <c r="E83" s="20"/>
      <c r="F83" s="20"/>
      <c r="G83" s="14"/>
      <c r="H83" s="15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</row>
    <row r="84" spans="1:103" s="12" customFormat="1" ht="15.75">
      <c r="A84" s="9"/>
      <c r="B84" s="21"/>
      <c r="C84" s="10"/>
      <c r="D84" s="18"/>
      <c r="E84" s="20"/>
      <c r="F84" s="20"/>
      <c r="G84" s="14"/>
      <c r="H84" s="15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</row>
    <row r="85" spans="1:9" ht="15.75">
      <c r="A85" s="9"/>
      <c r="B85" s="17"/>
      <c r="C85" s="12"/>
      <c r="D85" s="7"/>
      <c r="E85" s="20"/>
      <c r="F85" s="20"/>
      <c r="G85" s="14"/>
      <c r="H85" s="15"/>
      <c r="I85" s="11"/>
    </row>
    <row r="86" spans="1:9" ht="31.5">
      <c r="A86" s="29"/>
      <c r="B86" s="73" t="s">
        <v>7</v>
      </c>
      <c r="C86" s="30"/>
      <c r="D86" s="31"/>
      <c r="E86" s="32"/>
      <c r="F86" s="32"/>
      <c r="G86" s="33"/>
      <c r="H86" s="34"/>
      <c r="I86" s="11"/>
    </row>
    <row r="87" spans="1:9" ht="15.75">
      <c r="A87" s="35"/>
      <c r="B87" s="11"/>
      <c r="C87" s="11"/>
      <c r="D87" s="11"/>
      <c r="E87" s="36"/>
      <c r="F87" s="36"/>
      <c r="G87" s="37"/>
      <c r="H87" s="38"/>
      <c r="I87" s="11"/>
    </row>
    <row r="88" spans="1:9" ht="15.75">
      <c r="A88" s="35"/>
      <c r="B88" s="11"/>
      <c r="C88" s="11"/>
      <c r="D88" s="11"/>
      <c r="E88" s="36"/>
      <c r="F88" s="36"/>
      <c r="G88" s="37"/>
      <c r="H88" s="38"/>
      <c r="I88" s="11"/>
    </row>
    <row r="89" spans="1:9" ht="15.75">
      <c r="A89" s="39"/>
      <c r="B89" s="11"/>
      <c r="C89" s="11"/>
      <c r="D89" s="11"/>
      <c r="E89" s="36"/>
      <c r="F89" s="36"/>
      <c r="G89" s="37"/>
      <c r="H89" s="38"/>
      <c r="I89" s="11"/>
    </row>
    <row r="90" spans="1:9" ht="15.75">
      <c r="A90" s="11"/>
      <c r="B90" s="11"/>
      <c r="C90" s="11"/>
      <c r="D90" s="11"/>
      <c r="E90" s="40"/>
      <c r="F90" s="40"/>
      <c r="G90" s="37"/>
      <c r="H90" s="38"/>
      <c r="I90" s="11"/>
    </row>
    <row r="91" spans="1:8" ht="15.75">
      <c r="A91" s="1"/>
      <c r="B91" s="11"/>
      <c r="C91" s="11"/>
      <c r="D91" s="11"/>
      <c r="E91" s="40"/>
      <c r="F91" s="40"/>
      <c r="G91" s="40"/>
      <c r="H91" s="41"/>
    </row>
    <row r="92" spans="1:8" ht="15.75">
      <c r="A92" s="1"/>
      <c r="B92" s="11"/>
      <c r="C92" s="11"/>
      <c r="D92" s="11"/>
      <c r="E92" s="11"/>
      <c r="F92" s="11"/>
      <c r="G92" s="40"/>
      <c r="H92" s="41"/>
    </row>
    <row r="115" spans="1:8" s="6" customFormat="1" ht="12.75">
      <c r="A115"/>
      <c r="B115"/>
      <c r="C115"/>
      <c r="D115"/>
      <c r="E115"/>
      <c r="F115"/>
      <c r="G115"/>
      <c r="H115"/>
    </row>
    <row r="116" spans="1:8" s="6" customFormat="1" ht="12.75">
      <c r="A116"/>
      <c r="B116"/>
      <c r="C116"/>
      <c r="D116"/>
      <c r="E116"/>
      <c r="F116"/>
      <c r="G116"/>
      <c r="H116"/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Супруненко</cp:lastModifiedBy>
  <cp:lastPrinted>2021-01-14T10:52:42Z</cp:lastPrinted>
  <dcterms:created xsi:type="dcterms:W3CDTF">1996-10-08T23:32:33Z</dcterms:created>
  <dcterms:modified xsi:type="dcterms:W3CDTF">2024-01-16T11:36:34Z</dcterms:modified>
  <cp:category/>
  <cp:version/>
  <cp:contentType/>
  <cp:contentStatus/>
</cp:coreProperties>
</file>